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6" i="1"/>
  <c r="J16" i="1"/>
  <c r="I16" i="1"/>
  <c r="H16" i="1"/>
  <c r="G7" i="1"/>
  <c r="J7" i="1"/>
  <c r="I7" i="1"/>
  <c r="H7" i="1"/>
  <c r="E20" i="1"/>
  <c r="C6" i="2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<sst xmlns="http://schemas.openxmlformats.org/spreadsheetml/2006/main" count="57" uniqueCount="54">
  <si>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</si>
  <si>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</si>
  <si>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</si>
  <si>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</si>
  <si>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</si>
  <si>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</si>
  <si>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</si>
  <si>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</si>
  <si>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</si>
  <si>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</si>
  <si>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</si>
  <si>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</si>
  <si>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</si>
  <si>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</si>
  <si>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</si>
  <si>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</si>
  <si>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</si>
  <si>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</si>
  <si>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</si>
  <si>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</si>
  <si>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</si>
  <si>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</si>
  <si>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</si>
  <si>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</si>
  <si>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</si>
  <si>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</si>
  <si>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</si>
  <si>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</si>
  <si>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</si>
  <si>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</si>
  <si>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108 УРЦП, Пермь 2013</t>
  </si>
  <si>
    <t>Хлеб пшеничный</t>
  </si>
  <si>
    <t>516 УРЦП, Пермь 2013</t>
  </si>
  <si>
    <t>ТТК № 371</t>
  </si>
  <si>
    <t>Бутерброд с маслом</t>
  </si>
  <si>
    <t>ТТК № 221/1</t>
  </si>
  <si>
    <t>Макаронные изделия отварные с сыром</t>
  </si>
  <si>
    <t>200/30</t>
  </si>
  <si>
    <t>493 УРЦП, Пермь 2013</t>
  </si>
  <si>
    <t>Чай с сахаром</t>
  </si>
  <si>
    <t>106 УРЦП, Пермь 2013</t>
  </si>
  <si>
    <t>Овощи натуральные (помидоры свежие)</t>
  </si>
  <si>
    <t>ТТК № 256/1</t>
  </si>
  <si>
    <t>Суп с фрикадельками</t>
  </si>
  <si>
    <t>180/20</t>
  </si>
  <si>
    <t>ТТК № 20/1</t>
  </si>
  <si>
    <t xml:space="preserve">Жаркое по-домашнему </t>
  </si>
  <si>
    <t>50/150</t>
  </si>
  <si>
    <t>ТТК № 266</t>
  </si>
  <si>
    <t>Компот из брусники и яблок</t>
  </si>
  <si>
    <t>Кефир</t>
  </si>
  <si>
    <t>543 УРЦП, Пермь 2013</t>
  </si>
  <si>
    <t>Пирожок печеный с картофелем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</si>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</sst>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7" fillId="3" borderId="16" xfId="1" applyNumberFormat="1" applyFont="1" applyFill="1" applyBorder="1" applyAlignment="1">
      <alignment horizontal="center" vertical="top" wrapText="1"/>
    </xf>
    <xf numFmtId="0" fontId="6" fillId="4" borderId="4" xfId="1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 wrapText="1"/>
    </xf>
    <xf numFmtId="2" fontId="6" fillId="3" borderId="17" xfId="0" applyNumberFormat="1" applyFont="1" applyFill="1" applyBorder="1" applyAlignment="1">
      <alignment horizontal="center" vertical="top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7" fillId="3" borderId="5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2" fontId="6" fillId="3" borderId="4" xfId="0" applyNumberFormat="1" applyFont="1" applyFill="1" applyBorder="1" applyAlignment="1">
      <alignment horizontal="left" vertical="top" wrapText="1"/>
    </xf>
    <xf numFmtId="0" fontId="6" fillId="3" borderId="4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7" borderId="20" xfId="1" applyFont="1" applyFill="1" applyBorder="1" applyAlignment="1">
      <alignment vertical="center" wrapText="1"/>
    </xf>
    <xf numFmtId="0" fontId="6" fillId="5" borderId="13" xfId="1" applyFont="1" applyFill="1" applyBorder="1" applyAlignment="1">
      <alignment vertical="center" wrapText="1"/>
    </xf>
    <xf numFmtId="0" fontId="6" fillId="5" borderId="13" xfId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top" wrapText="1"/>
    </xf>
    <xf numFmtId="2" fontId="6" fillId="5" borderId="13" xfId="1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top" wrapText="1"/>
    </xf>
    <xf numFmtId="0" fontId="6" fillId="3" borderId="18" xfId="1" applyFont="1" applyFill="1" applyBorder="1" applyAlignment="1">
      <alignment horizontal="center" vertical="top" wrapText="1"/>
    </xf>
    <xf numFmtId="0" fontId="6" fillId="3" borderId="9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4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21" xfId="1" applyFont="1" applyFill="1" applyBorder="1" applyAlignment="1">
      <alignment horizontal="center" vertical="top" wrapText="1"/>
    </xf>
    <xf numFmtId="0" fontId="5" fillId="3" borderId="22" xfId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workbookViewId="0">
      <selection activeCell="F1" sqref="F1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60" t="s">
        <v>16</v>
      </c>
      <c r="C1" s="61"/>
      <c r="D1" s="62"/>
      <c r="E1" s="1" t="s">
        <v>15</v>
      </c>
      <c r="F1" s="5" t="s">
        <v>53</v>
      </c>
      <c r="G1" s="1"/>
      <c r="H1" s="1"/>
      <c r="I1" s="1" t="s">
        <v>1</v>
      </c>
      <c r="J1" s="4">
        <v>17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36" x14ac:dyDescent="0.3">
      <c r="A4" s="2" t="s">
        <v>12</v>
      </c>
      <c r="B4" s="24"/>
      <c r="C4" s="43" t="s">
        <v>33</v>
      </c>
      <c r="D4" s="44" t="s">
        <v>34</v>
      </c>
      <c r="E4" s="12">
        <v>70</v>
      </c>
      <c r="F4" s="17"/>
      <c r="G4" s="42">
        <v>194.56</v>
      </c>
      <c r="H4" s="42">
        <v>6.7</v>
      </c>
      <c r="I4" s="42">
        <v>9.84</v>
      </c>
      <c r="J4" s="42">
        <v>19.8</v>
      </c>
    </row>
    <row r="5" spans="1:10" ht="54" x14ac:dyDescent="0.3">
      <c r="A5" s="2"/>
      <c r="B5" s="25"/>
      <c r="C5" s="10" t="s">
        <v>35</v>
      </c>
      <c r="D5" s="45" t="s">
        <v>36</v>
      </c>
      <c r="E5" s="46" t="s">
        <v>37</v>
      </c>
      <c r="F5" s="17"/>
      <c r="G5" s="31">
        <v>375.64</v>
      </c>
      <c r="H5" s="31">
        <v>14.234999999999999</v>
      </c>
      <c r="I5" s="31">
        <v>11.882</v>
      </c>
      <c r="J5" s="31">
        <v>52.94</v>
      </c>
    </row>
    <row r="6" spans="1:10" ht="36" x14ac:dyDescent="0.3">
      <c r="A6" s="2"/>
      <c r="B6" s="25"/>
      <c r="C6" s="47" t="s">
        <v>38</v>
      </c>
      <c r="D6" s="48" t="s">
        <v>39</v>
      </c>
      <c r="E6" s="9">
        <v>200</v>
      </c>
      <c r="F6" s="17"/>
      <c r="G6" s="37">
        <v>60</v>
      </c>
      <c r="H6" s="37">
        <v>0.1</v>
      </c>
      <c r="I6" s="37">
        <v>0</v>
      </c>
      <c r="J6" s="37">
        <v>15</v>
      </c>
    </row>
    <row r="7" spans="1:10" ht="18" thickBot="1" x14ac:dyDescent="0.35">
      <c r="A7" s="2"/>
      <c r="B7" s="25"/>
      <c r="C7" s="68" t="s">
        <v>17</v>
      </c>
      <c r="D7" s="69"/>
      <c r="E7" s="16">
        <v>500</v>
      </c>
      <c r="F7" s="17"/>
      <c r="G7" s="38">
        <f t="shared" ref="G7" si="0">SUM(G4:G6)</f>
        <v>630.20000000000005</v>
      </c>
      <c r="H7" s="38">
        <f t="shared" ref="H7:J7" si="1">SUM(H4:H6)</f>
        <v>21.035</v>
      </c>
      <c r="I7" s="38">
        <f t="shared" si="1"/>
        <v>21.722000000000001</v>
      </c>
      <c r="J7" s="38">
        <f t="shared" si="1"/>
        <v>87.74</v>
      </c>
    </row>
    <row r="8" spans="1:10" ht="18.600000000000001" thickTop="1" thickBot="1" x14ac:dyDescent="0.35">
      <c r="A8" s="2"/>
      <c r="B8" s="25"/>
      <c r="C8" s="66"/>
      <c r="D8" s="67"/>
      <c r="E8" s="30"/>
      <c r="F8" s="17"/>
      <c r="G8" s="32"/>
      <c r="H8" s="32"/>
      <c r="I8" s="32"/>
      <c r="J8" s="32"/>
    </row>
    <row r="9" spans="1:10" ht="16.2" thickTop="1" x14ac:dyDescent="0.3">
      <c r="A9" s="2"/>
      <c r="B9" s="25"/>
      <c r="C9" s="63"/>
      <c r="D9" s="63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49" t="s">
        <v>40</v>
      </c>
      <c r="D10" s="49" t="s">
        <v>41</v>
      </c>
      <c r="E10" s="12">
        <v>60</v>
      </c>
      <c r="F10" s="17"/>
      <c r="G10" s="42">
        <v>14.4</v>
      </c>
      <c r="H10" s="42">
        <v>0.66</v>
      </c>
      <c r="I10" s="42">
        <v>0.12</v>
      </c>
      <c r="J10" s="42">
        <v>2.2799999999999998</v>
      </c>
    </row>
    <row r="11" spans="1:10" ht="18" customHeight="1" x14ac:dyDescent="0.3">
      <c r="A11" s="2"/>
      <c r="B11" s="25"/>
      <c r="C11" s="33" t="s">
        <v>42</v>
      </c>
      <c r="D11" s="50" t="s">
        <v>43</v>
      </c>
      <c r="E11" s="51" t="s">
        <v>44</v>
      </c>
      <c r="F11" s="17"/>
      <c r="G11" s="55">
        <v>263.58</v>
      </c>
      <c r="H11" s="55">
        <v>5.0599999999999996</v>
      </c>
      <c r="I11" s="55">
        <v>7.64</v>
      </c>
      <c r="J11" s="55">
        <v>26.06</v>
      </c>
    </row>
    <row r="12" spans="1:10" ht="36" x14ac:dyDescent="0.3">
      <c r="A12" s="2"/>
      <c r="B12" s="25"/>
      <c r="C12" s="7" t="s">
        <v>45</v>
      </c>
      <c r="D12" s="14" t="s">
        <v>46</v>
      </c>
      <c r="E12" s="9" t="s">
        <v>47</v>
      </c>
      <c r="F12" s="17"/>
      <c r="G12" s="31">
        <v>403.4</v>
      </c>
      <c r="H12" s="31">
        <v>17.989999999999998</v>
      </c>
      <c r="I12" s="31">
        <v>20.47</v>
      </c>
      <c r="J12" s="31">
        <v>46.78</v>
      </c>
    </row>
    <row r="13" spans="1:10" ht="18.600000000000001" customHeight="1" x14ac:dyDescent="0.3">
      <c r="A13" s="2"/>
      <c r="B13" s="25"/>
      <c r="C13" s="13" t="s">
        <v>14</v>
      </c>
      <c r="D13" s="14" t="s">
        <v>27</v>
      </c>
      <c r="E13" s="9">
        <v>100</v>
      </c>
      <c r="F13" s="17"/>
      <c r="G13" s="31">
        <v>47</v>
      </c>
      <c r="H13" s="31">
        <v>0.8</v>
      </c>
      <c r="I13" s="31">
        <v>0.4</v>
      </c>
      <c r="J13" s="31">
        <v>8.1</v>
      </c>
    </row>
    <row r="14" spans="1:10" ht="36" x14ac:dyDescent="0.3">
      <c r="A14" s="2"/>
      <c r="B14" s="25"/>
      <c r="C14" s="39" t="s">
        <v>30</v>
      </c>
      <c r="D14" s="34" t="s">
        <v>31</v>
      </c>
      <c r="E14" s="35">
        <v>40</v>
      </c>
      <c r="F14" s="17"/>
      <c r="G14" s="36">
        <v>94</v>
      </c>
      <c r="H14" s="36">
        <v>3.04</v>
      </c>
      <c r="I14" s="36">
        <v>0.32</v>
      </c>
      <c r="J14" s="36">
        <v>19.68</v>
      </c>
    </row>
    <row r="15" spans="1:10" ht="36" x14ac:dyDescent="0.3">
      <c r="A15" s="2"/>
      <c r="B15" s="25"/>
      <c r="C15" s="52" t="s">
        <v>48</v>
      </c>
      <c r="D15" s="53" t="s">
        <v>49</v>
      </c>
      <c r="E15" s="54">
        <v>200</v>
      </c>
      <c r="F15" s="17"/>
      <c r="G15" s="56">
        <v>58.2</v>
      </c>
      <c r="H15" s="56">
        <v>0.4</v>
      </c>
      <c r="I15" s="56">
        <v>0.2</v>
      </c>
      <c r="J15" s="56">
        <v>13.7</v>
      </c>
    </row>
    <row r="16" spans="1:10" ht="18" thickBot="1" x14ac:dyDescent="0.35">
      <c r="A16" s="2"/>
      <c r="B16" s="25"/>
      <c r="C16" s="70" t="s">
        <v>18</v>
      </c>
      <c r="D16" s="71"/>
      <c r="E16" s="41">
        <v>800</v>
      </c>
      <c r="F16" s="17"/>
      <c r="G16" s="57">
        <f t="shared" ref="G16" si="2">SUM(G10:G15)</f>
        <v>880.57999999999993</v>
      </c>
      <c r="H16" s="57">
        <f t="shared" ref="H16:J16" si="3">SUM(H10:H15)</f>
        <v>27.949999999999996</v>
      </c>
      <c r="I16" s="57">
        <f t="shared" si="3"/>
        <v>29.149999999999995</v>
      </c>
      <c r="J16" s="57">
        <f t="shared" si="3"/>
        <v>116.60000000000001</v>
      </c>
    </row>
    <row r="17" spans="1:10" ht="18.600000000000001" thickTop="1" thickBot="1" x14ac:dyDescent="0.35">
      <c r="A17" s="2"/>
      <c r="B17" s="26"/>
      <c r="C17" s="64"/>
      <c r="D17" s="65"/>
      <c r="E17" s="16"/>
      <c r="F17" s="20">
        <v>175</v>
      </c>
      <c r="G17" s="38"/>
      <c r="H17" s="38"/>
      <c r="I17" s="38"/>
      <c r="J17" s="38"/>
    </row>
    <row r="18" spans="1:10" ht="36.6" thickTop="1" x14ac:dyDescent="0.3">
      <c r="A18" s="2" t="s">
        <v>19</v>
      </c>
      <c r="B18" s="25"/>
      <c r="C18" s="13" t="s">
        <v>32</v>
      </c>
      <c r="D18" s="14" t="s">
        <v>50</v>
      </c>
      <c r="E18" s="9">
        <v>240</v>
      </c>
      <c r="F18" s="22"/>
      <c r="G18" s="37">
        <v>120</v>
      </c>
      <c r="H18" s="37">
        <v>6.96</v>
      </c>
      <c r="I18" s="37">
        <v>6</v>
      </c>
      <c r="J18" s="37">
        <v>9.6</v>
      </c>
    </row>
    <row r="19" spans="1:10" ht="36" x14ac:dyDescent="0.3">
      <c r="A19" s="2"/>
      <c r="B19" s="26"/>
      <c r="C19" s="13" t="s">
        <v>51</v>
      </c>
      <c r="D19" s="40" t="s">
        <v>52</v>
      </c>
      <c r="E19" s="9">
        <v>75</v>
      </c>
      <c r="F19" s="23"/>
      <c r="G19" s="31">
        <v>245.1</v>
      </c>
      <c r="H19" s="31">
        <v>6.12</v>
      </c>
      <c r="I19" s="31">
        <v>5.0999999999999996</v>
      </c>
      <c r="J19" s="31">
        <v>43.6</v>
      </c>
    </row>
    <row r="20" spans="1:10" ht="18.600000000000001" thickBot="1" x14ac:dyDescent="0.35">
      <c r="A20" s="3"/>
      <c r="B20" s="27"/>
      <c r="C20" s="58" t="s">
        <v>20</v>
      </c>
      <c r="D20" s="59"/>
      <c r="E20" s="41">
        <f t="shared" ref="E20" si="4">SUM(E18:E19)</f>
        <v>315</v>
      </c>
      <c r="F20" s="23">
        <v>49</v>
      </c>
      <c r="G20" s="57">
        <f t="shared" ref="G20" si="5">SUM(G18:G19)</f>
        <v>365.1</v>
      </c>
      <c r="H20" s="57">
        <f t="shared" ref="H20:J20" si="6">SUM(H18:H19)</f>
        <v>13.08</v>
      </c>
      <c r="I20" s="57">
        <f t="shared" si="6"/>
        <v>11.1</v>
      </c>
      <c r="J20" s="57">
        <f t="shared" si="6"/>
        <v>53.2</v>
      </c>
    </row>
    <row r="21" spans="1:10" ht="15" thickTop="1" x14ac:dyDescent="0.3"/>
  </sheetData>
  <mergeCells count="7">
    <mergeCell ref="C20:D20"/>
    <mergeCell ref="B1:D1"/>
    <mergeCell ref="C9:D9"/>
    <mergeCell ref="C17:D17"/>
    <mergeCell ref="C8:D8"/>
    <mergeCell ref="C7:D7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72" t="s">
        <v>22</v>
      </c>
      <c r="B1" s="73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64" t="s">
        <v>17</v>
      </c>
      <c r="B6" s="65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2024-12-04T18:46:06Z</dcterms:modified>
</cp:coreProperties>
</file>