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8" i="1" l="1"/>
  <c r="J18" i="1"/>
  <c r="I18" i="1"/>
  <c r="H18" i="1"/>
  <c r="E18" i="1"/>
  <c r="G15" i="1"/>
  <c r="J15" i="1"/>
  <c r="I15" i="1"/>
  <c r="H15" i="1"/>
  <c r="E15" i="1"/>
  <c r="G7" i="1"/>
  <c r="J7" i="1"/>
  <c r="I7" i="1"/>
  <c r="H7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<sst xmlns="http://schemas.openxmlformats.org/spreadsheetml/2006/main" count="47" uniqueCount="46">
  <si>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</si>
  <si>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</si>
  <si>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</si>
  <si>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</si>
  <si>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</si>
  <si>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</si>
  <si>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</si>
  <si>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</si>
  <si>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</si>
  <si>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</si>
  <si>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</si>
  <si>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</si>
  <si>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</si>
  <si>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</si>
  <si>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</si>
  <si>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</si>
  <si>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</si>
  <si>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</si>
  <si>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</si>
  <si>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</si>
  <si>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</si>
  <si>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108 УРЦП, Пермь 2013</t>
  </si>
  <si>
    <t>Хлеб пшеничный</t>
  </si>
  <si>
    <t>98.00</t>
  </si>
  <si>
    <t>170/30</t>
  </si>
  <si>
    <t>ТТК №187/1</t>
  </si>
  <si>
    <t>Оладьи с молоком сгущенным</t>
  </si>
  <si>
    <t>Плоды свежие (яблоко)</t>
  </si>
  <si>
    <t>493 УРЦП, Пермь 2013</t>
  </si>
  <si>
    <t>Чай с сахаром</t>
  </si>
  <si>
    <t>56 УРЦП, Пермь 2013</t>
  </si>
  <si>
    <t>Салат из свеклы с сыром и чесноком</t>
  </si>
  <si>
    <t>ТТК № 646/1</t>
  </si>
  <si>
    <t xml:space="preserve">Рассольник </t>
  </si>
  <si>
    <t>ТТК № 622</t>
  </si>
  <si>
    <t>Гуляш из цыпленка</t>
  </si>
  <si>
    <t>ТТК № 640/1</t>
  </si>
  <si>
    <t xml:space="preserve">Макаронные изделия отварные </t>
  </si>
  <si>
    <t>Плоды свежие (апельсин)</t>
  </si>
  <si>
    <t>ТТК №  367</t>
  </si>
  <si>
    <t>Компот из красной смородины замороженной</t>
  </si>
  <si>
    <t xml:space="preserve"> 4.1.48скур</t>
  </si>
  <si>
    <t xml:space="preserve">Йогурт фруктово-ягодный </t>
  </si>
  <si>
    <t>540 УРЦП, Пермь 2013</t>
  </si>
  <si>
    <t xml:space="preserve">Ватрушка с повидлом 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</si>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</sst>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vertical="top" wrapText="1"/>
    </xf>
    <xf numFmtId="0" fontId="6" fillId="5" borderId="11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vertical="center" wrapText="1"/>
    </xf>
    <xf numFmtId="0" fontId="5" fillId="0" borderId="6" xfId="3" applyFont="1" applyFill="1" applyBorder="1" applyAlignment="1">
      <alignment vertical="top" wrapText="1"/>
    </xf>
    <xf numFmtId="0" fontId="6" fillId="0" borderId="10" xfId="3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0" xfId="3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5" fillId="3" borderId="4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2" fontId="5" fillId="3" borderId="7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>
      <alignment horizontal="center" vertical="top" wrapText="1"/>
    </xf>
    <xf numFmtId="2" fontId="7" fillId="3" borderId="5" xfId="1" applyNumberFormat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5" fillId="4" borderId="4" xfId="0" applyNumberFormat="1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2" fontId="7" fillId="0" borderId="4" xfId="1" applyNumberFormat="1" applyFont="1" applyFill="1" applyBorder="1" applyAlignment="1">
      <alignment horizontal="center" vertical="center" wrapText="1"/>
    </xf>
    <xf numFmtId="2" fontId="9" fillId="3" borderId="4" xfId="0" applyNumberFormat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top" wrapText="1"/>
    </xf>
    <xf numFmtId="2" fontId="7" fillId="3" borderId="8" xfId="1" applyNumberFormat="1" applyFont="1" applyFill="1" applyBorder="1" applyAlignment="1">
      <alignment horizontal="center" vertical="top" wrapText="1"/>
    </xf>
    <xf numFmtId="0" fontId="5" fillId="3" borderId="14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" sqref="F2"/>
    </sheetView>
  </sheetViews>
  <sheetFormatPr defaultRowHeight="14.4" x14ac:dyDescent="0.3"/>
  <cols>
    <col min="1" max="1" width="13.5546875" customWidth="1"/>
    <col min="2" max="2" width="10.5546875" customWidth="1"/>
    <col min="3" max="3" width="13.5546875" customWidth="1"/>
    <col min="4" max="4" width="18.332031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57" t="s">
        <v>16</v>
      </c>
      <c r="C1" s="58"/>
      <c r="D1" s="59"/>
      <c r="E1" s="1" t="s">
        <v>15</v>
      </c>
      <c r="F1" s="8" t="s">
        <v>45</v>
      </c>
      <c r="G1" s="1"/>
      <c r="H1" s="1"/>
      <c r="I1" s="1" t="s">
        <v>1</v>
      </c>
      <c r="J1" s="7">
        <v>14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2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2" t="s">
        <v>11</v>
      </c>
    </row>
    <row r="4" spans="1:10" ht="24" x14ac:dyDescent="0.3">
      <c r="A4" s="2" t="s">
        <v>12</v>
      </c>
      <c r="B4" s="5"/>
      <c r="C4" s="22" t="s">
        <v>25</v>
      </c>
      <c r="D4" s="23" t="s">
        <v>26</v>
      </c>
      <c r="E4" s="24" t="s">
        <v>24</v>
      </c>
      <c r="F4" s="25"/>
      <c r="G4" s="26">
        <v>475.54</v>
      </c>
      <c r="H4" s="26">
        <v>18.71</v>
      </c>
      <c r="I4" s="26">
        <v>19.59</v>
      </c>
      <c r="J4" s="26">
        <v>58.6</v>
      </c>
    </row>
    <row r="5" spans="1:10" ht="24" x14ac:dyDescent="0.3">
      <c r="A5" s="2"/>
      <c r="B5" s="4"/>
      <c r="C5" s="27" t="s">
        <v>14</v>
      </c>
      <c r="D5" s="28" t="s">
        <v>27</v>
      </c>
      <c r="E5" s="29">
        <v>100</v>
      </c>
      <c r="F5" s="25"/>
      <c r="G5" s="30">
        <v>47</v>
      </c>
      <c r="H5" s="30">
        <v>0.4</v>
      </c>
      <c r="I5" s="30">
        <v>0.4</v>
      </c>
      <c r="J5" s="30">
        <v>9.8000000000000007</v>
      </c>
    </row>
    <row r="6" spans="1:10" ht="24" x14ac:dyDescent="0.3">
      <c r="A6" s="2"/>
      <c r="B6" s="4"/>
      <c r="C6" s="31" t="s">
        <v>28</v>
      </c>
      <c r="D6" s="32" t="s">
        <v>29</v>
      </c>
      <c r="E6" s="29">
        <v>200</v>
      </c>
      <c r="F6" s="25"/>
      <c r="G6" s="33">
        <v>60</v>
      </c>
      <c r="H6" s="33">
        <v>0.1</v>
      </c>
      <c r="I6" s="33">
        <v>0</v>
      </c>
      <c r="J6" s="33">
        <v>15</v>
      </c>
    </row>
    <row r="7" spans="1:10" ht="16.2" thickBot="1" x14ac:dyDescent="0.35">
      <c r="A7" s="2"/>
      <c r="B7" s="4"/>
      <c r="C7" s="60" t="s">
        <v>17</v>
      </c>
      <c r="D7" s="61"/>
      <c r="E7" s="34">
        <v>500</v>
      </c>
      <c r="F7" s="35" t="s">
        <v>23</v>
      </c>
      <c r="G7" s="36">
        <f>SUM(G4:G6)</f>
        <v>582.54</v>
      </c>
      <c r="H7" s="37">
        <f>SUM(H4:H6)</f>
        <v>19.21</v>
      </c>
      <c r="I7" s="36">
        <f>SUM(I4:I6)</f>
        <v>19.989999999999998</v>
      </c>
      <c r="J7" s="36">
        <f>SUM(J4:J6)</f>
        <v>83.4</v>
      </c>
    </row>
    <row r="8" spans="1:10" ht="24.6" thickTop="1" x14ac:dyDescent="0.3">
      <c r="A8" s="2" t="s">
        <v>13</v>
      </c>
      <c r="B8" s="4"/>
      <c r="C8" s="9" t="s">
        <v>30</v>
      </c>
      <c r="D8" s="10" t="s">
        <v>31</v>
      </c>
      <c r="E8" s="11">
        <v>60</v>
      </c>
      <c r="F8" s="25"/>
      <c r="G8" s="30">
        <v>104.83</v>
      </c>
      <c r="H8" s="30">
        <v>2.94</v>
      </c>
      <c r="I8" s="30">
        <v>5.58</v>
      </c>
      <c r="J8" s="30">
        <v>4.4400000000000004</v>
      </c>
    </row>
    <row r="9" spans="1:10" ht="15.6" x14ac:dyDescent="0.3">
      <c r="A9" s="2"/>
      <c r="B9" s="4"/>
      <c r="C9" s="12" t="s">
        <v>32</v>
      </c>
      <c r="D9" s="10" t="s">
        <v>33</v>
      </c>
      <c r="E9" s="11">
        <v>200</v>
      </c>
      <c r="F9" s="25"/>
      <c r="G9" s="30">
        <v>111.55</v>
      </c>
      <c r="H9" s="30">
        <v>1.89</v>
      </c>
      <c r="I9" s="30">
        <v>5.8</v>
      </c>
      <c r="J9" s="30">
        <v>14.95</v>
      </c>
    </row>
    <row r="10" spans="1:10" ht="15.6" x14ac:dyDescent="0.3">
      <c r="A10" s="2"/>
      <c r="B10" s="4"/>
      <c r="C10" s="13" t="s">
        <v>34</v>
      </c>
      <c r="D10" s="14" t="s">
        <v>35</v>
      </c>
      <c r="E10" s="15">
        <v>100</v>
      </c>
      <c r="F10" s="25"/>
      <c r="G10" s="38">
        <v>231.5</v>
      </c>
      <c r="H10" s="38">
        <v>13.9</v>
      </c>
      <c r="I10" s="38">
        <v>14.52</v>
      </c>
      <c r="J10" s="38">
        <v>15.8</v>
      </c>
    </row>
    <row r="11" spans="1:10" ht="18.600000000000001" customHeight="1" x14ac:dyDescent="0.3">
      <c r="A11" s="2"/>
      <c r="B11" s="4"/>
      <c r="C11" s="12" t="s">
        <v>36</v>
      </c>
      <c r="D11" s="10" t="s">
        <v>37</v>
      </c>
      <c r="E11" s="11">
        <v>180</v>
      </c>
      <c r="F11" s="25"/>
      <c r="G11" s="30">
        <v>180.31</v>
      </c>
      <c r="H11" s="30">
        <v>6.79</v>
      </c>
      <c r="I11" s="30">
        <v>1.84</v>
      </c>
      <c r="J11" s="39">
        <v>33.94</v>
      </c>
    </row>
    <row r="12" spans="1:10" ht="24" x14ac:dyDescent="0.3">
      <c r="A12" s="2"/>
      <c r="B12" s="4"/>
      <c r="C12" s="16" t="s">
        <v>14</v>
      </c>
      <c r="D12" s="10" t="s">
        <v>38</v>
      </c>
      <c r="E12" s="11">
        <v>100</v>
      </c>
      <c r="F12" s="25"/>
      <c r="G12" s="33">
        <v>43</v>
      </c>
      <c r="H12" s="33">
        <v>0.9</v>
      </c>
      <c r="I12" s="33">
        <v>0.2</v>
      </c>
      <c r="J12" s="33">
        <v>8.1</v>
      </c>
    </row>
    <row r="13" spans="1:10" ht="24" x14ac:dyDescent="0.3">
      <c r="A13" s="2"/>
      <c r="B13" s="4"/>
      <c r="C13" s="16" t="s">
        <v>21</v>
      </c>
      <c r="D13" s="17" t="s">
        <v>22</v>
      </c>
      <c r="E13" s="18">
        <v>40</v>
      </c>
      <c r="F13" s="25"/>
      <c r="G13" s="40">
        <v>94</v>
      </c>
      <c r="H13" s="40">
        <v>3.04</v>
      </c>
      <c r="I13" s="40">
        <v>0.32</v>
      </c>
      <c r="J13" s="40">
        <v>19.68</v>
      </c>
    </row>
    <row r="14" spans="1:10" ht="36" x14ac:dyDescent="0.3">
      <c r="A14" s="2"/>
      <c r="B14" s="4"/>
      <c r="C14" s="19" t="s">
        <v>39</v>
      </c>
      <c r="D14" s="20" t="s">
        <v>40</v>
      </c>
      <c r="E14" s="11">
        <v>200</v>
      </c>
      <c r="F14" s="25"/>
      <c r="G14" s="30">
        <v>84.4</v>
      </c>
      <c r="H14" s="30">
        <v>0.1</v>
      </c>
      <c r="I14" s="30">
        <v>0</v>
      </c>
      <c r="J14" s="30">
        <v>21</v>
      </c>
    </row>
    <row r="15" spans="1:10" ht="16.2" thickBot="1" x14ac:dyDescent="0.35">
      <c r="A15" s="2"/>
      <c r="B15" s="2"/>
      <c r="C15" s="62" t="s">
        <v>18</v>
      </c>
      <c r="D15" s="63"/>
      <c r="E15" s="21">
        <f t="shared" ref="E15" si="0">SUM(E8:E14)</f>
        <v>880</v>
      </c>
      <c r="F15" s="41">
        <v>175</v>
      </c>
      <c r="G15" s="42">
        <f t="shared" ref="G15" si="1">SUM(G8:G14)</f>
        <v>849.59</v>
      </c>
      <c r="H15" s="42">
        <f t="shared" ref="H15:J15" si="2">SUM(H8:H14)</f>
        <v>29.56</v>
      </c>
      <c r="I15" s="42">
        <f t="shared" si="2"/>
        <v>28.259999999999998</v>
      </c>
      <c r="J15" s="42">
        <f t="shared" si="2"/>
        <v>117.91</v>
      </c>
    </row>
    <row r="16" spans="1:10" ht="24.6" thickTop="1" x14ac:dyDescent="0.3">
      <c r="A16" s="2" t="s">
        <v>19</v>
      </c>
      <c r="B16" s="4"/>
      <c r="C16" s="43" t="s">
        <v>41</v>
      </c>
      <c r="D16" s="44" t="s">
        <v>42</v>
      </c>
      <c r="E16" s="45">
        <v>240</v>
      </c>
      <c r="F16" s="46"/>
      <c r="G16" s="47">
        <v>170.4</v>
      </c>
      <c r="H16" s="47">
        <v>6.96</v>
      </c>
      <c r="I16" s="47">
        <v>3.6</v>
      </c>
      <c r="J16" s="47">
        <v>27.36</v>
      </c>
    </row>
    <row r="17" spans="1:10" ht="24" x14ac:dyDescent="0.3">
      <c r="A17" s="2"/>
      <c r="B17" s="2"/>
      <c r="C17" s="48" t="s">
        <v>43</v>
      </c>
      <c r="D17" s="49" t="s">
        <v>44</v>
      </c>
      <c r="E17" s="50">
        <v>60</v>
      </c>
      <c r="F17" s="51"/>
      <c r="G17" s="52">
        <v>229.68</v>
      </c>
      <c r="H17" s="52">
        <v>5.67</v>
      </c>
      <c r="I17" s="52">
        <v>6.62</v>
      </c>
      <c r="J17" s="52">
        <v>48</v>
      </c>
    </row>
    <row r="18" spans="1:10" ht="16.2" thickBot="1" x14ac:dyDescent="0.35">
      <c r="A18" s="6"/>
      <c r="B18" s="6"/>
      <c r="C18" s="55" t="s">
        <v>20</v>
      </c>
      <c r="D18" s="56"/>
      <c r="E18" s="53">
        <f>SUM(E16:E17)</f>
        <v>300</v>
      </c>
      <c r="F18" s="51">
        <v>49</v>
      </c>
      <c r="G18" s="54">
        <f t="shared" ref="G18" si="3">SUM(G16:G17)</f>
        <v>400.08000000000004</v>
      </c>
      <c r="H18" s="54">
        <f>SUM(H16:H17)</f>
        <v>12.629999999999999</v>
      </c>
      <c r="I18" s="54">
        <f t="shared" ref="I18:J18" si="4">SUM(I16:I17)</f>
        <v>10.220000000000001</v>
      </c>
      <c r="J18" s="54">
        <f t="shared" si="4"/>
        <v>75.36</v>
      </c>
    </row>
    <row r="19" spans="1:10" ht="15" thickTop="1" x14ac:dyDescent="0.3"/>
  </sheetData>
  <mergeCells count="4">
    <mergeCell ref="C18:D18"/>
    <mergeCell ref="B1:D1"/>
    <mergeCell ref="C7:D7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2024-12-04T18:46:40Z</dcterms:modified>
</cp:coreProperties>
</file>