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6" i="1"/>
  <c r="J16" i="1"/>
  <c r="I16" i="1"/>
  <c r="H16" i="1"/>
  <c r="E16" i="1"/>
  <c r="G8" i="1"/>
  <c r="J8" i="1"/>
  <c r="I8" i="1"/>
  <c r="H8" i="1"/>
  <c r="E8" i="1"/>
  <c r="C6" i="2" l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<sst xmlns="http://schemas.openxmlformats.org/spreadsheetml/2006/main" count="56" uniqueCount="52">
  <si>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</si>
  <si>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</si>
  <si>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</si>
  <si>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</si>
  <si>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</si>
  <si>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</si>
  <si>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</si>
  <si>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</si>
  <si>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</si>
  <si>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</si>
  <si>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</si>
  <si>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</si>
  <si>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</si>
  <si>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</si>
  <si>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</si>
  <si>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</si>
  <si>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</si>
  <si>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</si>
  <si>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</si>
  <si>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</si>
  <si>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</si>
  <si>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</si>
  <si>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</si>
  <si>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</si>
  <si>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</si>
  <si>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</si>
  <si>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</si>
  <si>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</si>
  <si>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</si>
  <si>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</si>
  <si>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516 УРЦП, Пермь 2013</t>
  </si>
  <si>
    <t>Хлеб пшеничный</t>
  </si>
  <si>
    <t>ТТК № 635</t>
  </si>
  <si>
    <t>Омлет натуральный</t>
  </si>
  <si>
    <t>10.1.1скур</t>
  </si>
  <si>
    <t>Горошек зеленый</t>
  </si>
  <si>
    <t>108 УРЦП, Пермь 2013</t>
  </si>
  <si>
    <t>493 УРЦП, Пермь 2013</t>
  </si>
  <si>
    <t>Чай с сахаром</t>
  </si>
  <si>
    <t>5 УРЦП, Пермь 2018</t>
  </si>
  <si>
    <t>Салат из капусты белокочанной и огурцов свежих</t>
  </si>
  <si>
    <t>ТТК №137/1</t>
  </si>
  <si>
    <t>Суп с макаронными изделиями</t>
  </si>
  <si>
    <t>ТТК № 4/1</t>
  </si>
  <si>
    <t>Плов из свинины</t>
  </si>
  <si>
    <t>Плоды свежие (яблоко)</t>
  </si>
  <si>
    <t>512 УРЦП, Пермь 2013</t>
  </si>
  <si>
    <t>Компот из плодов или ягод сушеных (изюм)</t>
  </si>
  <si>
    <t>Кефир</t>
  </si>
  <si>
    <t>577 УРЦП, Пермь 2013</t>
  </si>
  <si>
    <t>Творожники песочные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</si>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</sst>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9" fillId="0" borderId="4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vertical="center" wrapText="1"/>
    </xf>
    <xf numFmtId="0" fontId="5" fillId="0" borderId="17" xfId="2" applyFont="1" applyFill="1" applyBorder="1" applyAlignment="1">
      <alignment horizontal="center" vertical="center" wrapText="1"/>
    </xf>
    <xf numFmtId="2" fontId="5" fillId="0" borderId="17" xfId="2" applyNumberFormat="1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vertical="top" wrapText="1"/>
    </xf>
    <xf numFmtId="0" fontId="5" fillId="0" borderId="15" xfId="2" applyFont="1" applyFill="1" applyBorder="1" applyAlignment="1">
      <alignment vertical="top" wrapText="1"/>
    </xf>
    <xf numFmtId="0" fontId="5" fillId="0" borderId="4" xfId="2" applyFont="1" applyFill="1" applyBorder="1" applyAlignment="1">
      <alignment horizontal="center" vertical="top" wrapText="1"/>
    </xf>
    <xf numFmtId="2" fontId="5" fillId="0" borderId="4" xfId="2" applyNumberFormat="1" applyFont="1" applyFill="1" applyBorder="1" applyAlignment="1">
      <alignment horizontal="center" vertical="top" wrapText="1"/>
    </xf>
    <xf numFmtId="0" fontId="3" fillId="0" borderId="6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2" fontId="3" fillId="0" borderId="4" xfId="2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/>
    </xf>
    <xf numFmtId="0" fontId="5" fillId="0" borderId="11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" sqref="F1"/>
    </sheetView>
  </sheetViews>
  <sheetFormatPr defaultRowHeight="14.4" x14ac:dyDescent="0.3"/>
  <cols>
    <col min="1" max="1" width="13.5546875" customWidth="1"/>
    <col min="2" max="2" width="9.44140625" customWidth="1"/>
    <col min="3" max="3" width="19.8867187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65" t="s">
        <v>16</v>
      </c>
      <c r="C1" s="66"/>
      <c r="D1" s="67"/>
      <c r="E1" s="1" t="s">
        <v>15</v>
      </c>
      <c r="F1" s="5" t="s">
        <v>51</v>
      </c>
      <c r="G1" s="1"/>
      <c r="H1" s="1"/>
      <c r="I1" s="1" t="s">
        <v>1</v>
      </c>
      <c r="J1" s="4">
        <v>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1" t="s">
        <v>11</v>
      </c>
    </row>
    <row r="4" spans="1:10" ht="15.6" x14ac:dyDescent="0.3">
      <c r="A4" s="2" t="s">
        <v>12</v>
      </c>
      <c r="B4" s="17"/>
      <c r="C4" s="32" t="s">
        <v>32</v>
      </c>
      <c r="D4" s="33" t="s">
        <v>33</v>
      </c>
      <c r="E4" s="30">
        <v>200</v>
      </c>
      <c r="F4" s="23"/>
      <c r="G4" s="34">
        <v>442</v>
      </c>
      <c r="H4" s="34">
        <v>15.98</v>
      </c>
      <c r="I4" s="34">
        <v>20.83</v>
      </c>
      <c r="J4" s="34">
        <v>45.7</v>
      </c>
    </row>
    <row r="5" spans="1:10" ht="15.6" x14ac:dyDescent="0.3">
      <c r="A5" s="2"/>
      <c r="B5" s="18"/>
      <c r="C5" s="35" t="s">
        <v>34</v>
      </c>
      <c r="D5" s="36" t="s">
        <v>35</v>
      </c>
      <c r="E5" s="37">
        <v>60</v>
      </c>
      <c r="F5" s="23"/>
      <c r="G5" s="38">
        <v>24</v>
      </c>
      <c r="H5" s="38">
        <v>1.86</v>
      </c>
      <c r="I5" s="38">
        <v>0.12</v>
      </c>
      <c r="J5" s="38">
        <v>3.9</v>
      </c>
    </row>
    <row r="6" spans="1:10" ht="31.2" x14ac:dyDescent="0.3">
      <c r="A6" s="2"/>
      <c r="B6" s="18"/>
      <c r="C6" s="35" t="s">
        <v>36</v>
      </c>
      <c r="D6" s="36" t="s">
        <v>31</v>
      </c>
      <c r="E6" s="37">
        <v>40</v>
      </c>
      <c r="F6" s="23"/>
      <c r="G6" s="38">
        <v>94</v>
      </c>
      <c r="H6" s="38">
        <v>3.04</v>
      </c>
      <c r="I6" s="38">
        <v>0.32</v>
      </c>
      <c r="J6" s="38">
        <v>19.68</v>
      </c>
    </row>
    <row r="7" spans="1:10" ht="31.2" x14ac:dyDescent="0.3">
      <c r="A7" s="2"/>
      <c r="B7" s="18"/>
      <c r="C7" s="39" t="s">
        <v>37</v>
      </c>
      <c r="D7" s="40" t="s">
        <v>38</v>
      </c>
      <c r="E7" s="37">
        <v>200</v>
      </c>
      <c r="F7" s="23"/>
      <c r="G7" s="41">
        <v>60</v>
      </c>
      <c r="H7" s="41">
        <v>0.1</v>
      </c>
      <c r="I7" s="41">
        <v>0</v>
      </c>
      <c r="J7" s="41">
        <v>15</v>
      </c>
    </row>
    <row r="8" spans="1:10" ht="16.2" thickBot="1" x14ac:dyDescent="0.35">
      <c r="A8" s="2"/>
      <c r="B8" s="18"/>
      <c r="C8" s="69" t="s">
        <v>17</v>
      </c>
      <c r="D8" s="70"/>
      <c r="E8" s="24">
        <f t="shared" ref="E8" si="0">SUM(E4:E7)</f>
        <v>500</v>
      </c>
      <c r="F8" s="23"/>
      <c r="G8" s="26">
        <f t="shared" ref="G8" si="1">SUM(G4:G7)</f>
        <v>620</v>
      </c>
      <c r="H8" s="26">
        <f t="shared" ref="H8:J8" si="2">SUM(H4:H7)</f>
        <v>20.98</v>
      </c>
      <c r="I8" s="26">
        <f t="shared" si="2"/>
        <v>21.27</v>
      </c>
      <c r="J8" s="26">
        <f t="shared" si="2"/>
        <v>84.28</v>
      </c>
    </row>
    <row r="9" spans="1:10" ht="16.2" thickTop="1" x14ac:dyDescent="0.3">
      <c r="A9" s="2"/>
      <c r="B9" s="18"/>
      <c r="C9" s="68"/>
      <c r="D9" s="68"/>
      <c r="E9" s="24"/>
      <c r="F9" s="25" t="s">
        <v>21</v>
      </c>
      <c r="G9" s="26"/>
      <c r="H9" s="26"/>
      <c r="I9" s="26"/>
      <c r="J9" s="26"/>
    </row>
    <row r="10" spans="1:10" ht="18" customHeight="1" x14ac:dyDescent="0.3">
      <c r="A10" s="2" t="s">
        <v>13</v>
      </c>
      <c r="B10" s="18"/>
      <c r="C10" s="42" t="s">
        <v>39</v>
      </c>
      <c r="D10" s="43" t="s">
        <v>40</v>
      </c>
      <c r="E10" s="44">
        <v>100</v>
      </c>
      <c r="F10" s="23"/>
      <c r="G10" s="45">
        <v>70</v>
      </c>
      <c r="H10" s="45">
        <v>1.5</v>
      </c>
      <c r="I10" s="45">
        <v>6</v>
      </c>
      <c r="J10" s="45">
        <v>3</v>
      </c>
    </row>
    <row r="11" spans="1:10" ht="18" customHeight="1" x14ac:dyDescent="0.3">
      <c r="A11" s="2"/>
      <c r="B11" s="18"/>
      <c r="C11" s="46" t="s">
        <v>41</v>
      </c>
      <c r="D11" s="47" t="s">
        <v>42</v>
      </c>
      <c r="E11" s="48">
        <v>200</v>
      </c>
      <c r="F11" s="23"/>
      <c r="G11" s="49">
        <v>201.3</v>
      </c>
      <c r="H11" s="49">
        <v>5.36</v>
      </c>
      <c r="I11" s="49">
        <v>6.1</v>
      </c>
      <c r="J11" s="49">
        <v>23.01</v>
      </c>
    </row>
    <row r="12" spans="1:10" ht="15.6" x14ac:dyDescent="0.3">
      <c r="A12" s="2"/>
      <c r="B12" s="18"/>
      <c r="C12" s="50" t="s">
        <v>43</v>
      </c>
      <c r="D12" s="51" t="s">
        <v>44</v>
      </c>
      <c r="E12" s="52">
        <v>200</v>
      </c>
      <c r="F12" s="23"/>
      <c r="G12" s="53">
        <v>318.35000000000002</v>
      </c>
      <c r="H12" s="54">
        <v>16.670000000000002</v>
      </c>
      <c r="I12" s="54">
        <v>14.74</v>
      </c>
      <c r="J12" s="54">
        <v>39.06</v>
      </c>
    </row>
    <row r="13" spans="1:10" ht="18.600000000000001" customHeight="1" x14ac:dyDescent="0.3">
      <c r="A13" s="2"/>
      <c r="B13" s="18"/>
      <c r="C13" s="35" t="s">
        <v>36</v>
      </c>
      <c r="D13" s="36" t="s">
        <v>31</v>
      </c>
      <c r="E13" s="37">
        <v>45</v>
      </c>
      <c r="F13" s="23"/>
      <c r="G13" s="38">
        <v>105.75</v>
      </c>
      <c r="H13" s="38">
        <v>3.42</v>
      </c>
      <c r="I13" s="38">
        <v>0.36</v>
      </c>
      <c r="J13" s="38">
        <v>22.14</v>
      </c>
    </row>
    <row r="14" spans="1:10" ht="31.2" x14ac:dyDescent="0.3">
      <c r="A14" s="2"/>
      <c r="B14" s="18"/>
      <c r="C14" s="55" t="s">
        <v>14</v>
      </c>
      <c r="D14" s="36" t="s">
        <v>45</v>
      </c>
      <c r="E14" s="37">
        <v>100</v>
      </c>
      <c r="F14" s="23"/>
      <c r="G14" s="38">
        <v>47</v>
      </c>
      <c r="H14" s="38">
        <v>0.4</v>
      </c>
      <c r="I14" s="38">
        <v>0.4</v>
      </c>
      <c r="J14" s="38">
        <v>9.8000000000000007</v>
      </c>
    </row>
    <row r="15" spans="1:10" ht="31.2" x14ac:dyDescent="0.3">
      <c r="A15" s="2"/>
      <c r="B15" s="18"/>
      <c r="C15" s="56" t="s">
        <v>46</v>
      </c>
      <c r="D15" s="57" t="s">
        <v>47</v>
      </c>
      <c r="E15" s="58">
        <v>200</v>
      </c>
      <c r="F15" s="23"/>
      <c r="G15" s="38">
        <v>81</v>
      </c>
      <c r="H15" s="38">
        <v>0.3</v>
      </c>
      <c r="I15" s="38">
        <v>0</v>
      </c>
      <c r="J15" s="38">
        <v>20.100000000000001</v>
      </c>
    </row>
    <row r="16" spans="1:10" ht="16.2" thickBot="1" x14ac:dyDescent="0.35">
      <c r="A16" s="2"/>
      <c r="B16" s="18"/>
      <c r="C16" s="63" t="s">
        <v>18</v>
      </c>
      <c r="D16" s="64"/>
      <c r="E16" s="24">
        <f t="shared" ref="E16" si="3">SUM(E10:E15)</f>
        <v>845</v>
      </c>
      <c r="F16" s="23"/>
      <c r="G16" s="27">
        <f t="shared" ref="G16" si="4">SUM(G10:G15)</f>
        <v>823.40000000000009</v>
      </c>
      <c r="H16" s="27">
        <f t="shared" ref="H16:J16" si="5">SUM(H10:H15)</f>
        <v>27.650000000000002</v>
      </c>
      <c r="I16" s="27">
        <f t="shared" si="5"/>
        <v>27.599999999999998</v>
      </c>
      <c r="J16" s="27">
        <f t="shared" si="5"/>
        <v>117.11000000000001</v>
      </c>
    </row>
    <row r="17" spans="1:10" ht="16.8" thickTop="1" thickBot="1" x14ac:dyDescent="0.35">
      <c r="A17" s="2"/>
      <c r="B17" s="19"/>
      <c r="C17" s="63"/>
      <c r="D17" s="64"/>
      <c r="E17" s="28"/>
      <c r="F17" s="29">
        <v>175</v>
      </c>
      <c r="G17" s="27"/>
      <c r="H17" s="27"/>
      <c r="I17" s="27"/>
      <c r="J17" s="27"/>
    </row>
    <row r="18" spans="1:10" ht="31.8" thickTop="1" x14ac:dyDescent="0.3">
      <c r="A18" s="2" t="s">
        <v>19</v>
      </c>
      <c r="B18" s="18"/>
      <c r="C18" s="35" t="s">
        <v>30</v>
      </c>
      <c r="D18" s="36" t="s">
        <v>48</v>
      </c>
      <c r="E18" s="37">
        <v>240</v>
      </c>
      <c r="F18" s="30"/>
      <c r="G18" s="41">
        <v>120</v>
      </c>
      <c r="H18" s="41">
        <v>6.96</v>
      </c>
      <c r="I18" s="41">
        <v>6</v>
      </c>
      <c r="J18" s="41">
        <v>9.6</v>
      </c>
    </row>
    <row r="19" spans="1:10" ht="31.2" x14ac:dyDescent="0.3">
      <c r="A19" s="2"/>
      <c r="B19" s="19"/>
      <c r="C19" s="59" t="s">
        <v>49</v>
      </c>
      <c r="D19" s="60" t="s">
        <v>50</v>
      </c>
      <c r="E19" s="61">
        <v>60</v>
      </c>
      <c r="F19" s="31"/>
      <c r="G19" s="30">
        <v>181.44</v>
      </c>
      <c r="H19" s="30">
        <v>5.48</v>
      </c>
      <c r="I19" s="30">
        <v>6.53</v>
      </c>
      <c r="J19" s="30">
        <v>26.75</v>
      </c>
    </row>
    <row r="20" spans="1:10" ht="16.2" thickBot="1" x14ac:dyDescent="0.35">
      <c r="A20" s="3"/>
      <c r="B20" s="20"/>
      <c r="C20" s="63" t="s">
        <v>20</v>
      </c>
      <c r="D20" s="64"/>
      <c r="E20" s="28">
        <f t="shared" ref="E20" si="6">SUM(E18:E19)</f>
        <v>300</v>
      </c>
      <c r="F20" s="31">
        <v>49</v>
      </c>
      <c r="G20" s="62">
        <f t="shared" ref="G20" si="7">SUM(G18:G19)</f>
        <v>301.44</v>
      </c>
      <c r="H20" s="62">
        <f t="shared" ref="H20:J20" si="8">SUM(H18:H19)</f>
        <v>12.440000000000001</v>
      </c>
      <c r="I20" s="62">
        <f t="shared" si="8"/>
        <v>12.530000000000001</v>
      </c>
      <c r="J20" s="62">
        <f t="shared" si="8"/>
        <v>36.35</v>
      </c>
    </row>
    <row r="21" spans="1:10" ht="15" thickTop="1" x14ac:dyDescent="0.3"/>
  </sheetData>
  <mergeCells count="6">
    <mergeCell ref="C20:D20"/>
    <mergeCell ref="B1:D1"/>
    <mergeCell ref="C9:D9"/>
    <mergeCell ref="C17:D17"/>
    <mergeCell ref="C8:D8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71" t="s">
        <v>22</v>
      </c>
      <c r="B1" s="72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73" t="s">
        <v>17</v>
      </c>
      <c r="B6" s="74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2024-10-05T11:49:19Z</dcterms:modified>
</cp:coreProperties>
</file>