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7" i="1"/>
  <c r="J17" i="1"/>
  <c r="I17" i="1"/>
  <c r="H17" i="1"/>
  <c r="E17" i="1"/>
  <c r="G8" i="1"/>
  <c r="J8" i="1"/>
  <c r="I8" i="1"/>
  <c r="H8" i="1"/>
  <c r="E8" i="1"/>
  <c r="C6" i="2" l="1"/>
</calcChain>
</file>

<file path=xl/sharedStrings.xml><?xml version="1.0" encoding="utf-8"?>
<sst xmlns="http://schemas.openxmlformats.org/spreadsheetml/2006/main" count="58" uniqueCount="55">
  <si>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</si>
  <si>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</si>
  <si>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</si>
  <si>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</si>
  <si>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</si>
  <si>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</si>
  <si>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</si>
  <si>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</si>
  <si>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</si>
  <si>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</si>
  <si>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</si>
  <si>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</si>
  <si>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</si>
  <si>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</si>
  <si>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</si>
  <si>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</si>
  <si>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</si>
  <si>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</si>
  <si>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</si>
  <si>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</si>
  <si>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</si>
  <si>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</si>
  <si>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</si>
  <si>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</si>
  <si>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</si>
  <si>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</si>
  <si>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</si>
  <si>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</si>
  <si>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</si>
  <si>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</si>
  <si>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53 СРКМВКИ, Мурманск 1988.</t>
  </si>
  <si>
    <t>ТТК № 188</t>
  </si>
  <si>
    <t>Бутерброд с маслом и джемом</t>
  </si>
  <si>
    <t>ТТК № 654</t>
  </si>
  <si>
    <t>Каша ячневая молочная</t>
  </si>
  <si>
    <t>Плоды свежие (мандарин)</t>
  </si>
  <si>
    <t>496 УРЦП, Пермь 2013</t>
  </si>
  <si>
    <t>Какао с молоком</t>
  </si>
  <si>
    <t>13 УРЦП, Пермь 2018</t>
  </si>
  <si>
    <t>Салат из редиса с огурцами</t>
  </si>
  <si>
    <t>ТТК № 210/2</t>
  </si>
  <si>
    <t xml:space="preserve">Свекольник </t>
  </si>
  <si>
    <t>ТТК № 28/1</t>
  </si>
  <si>
    <t>Рыба (тресковых пород) тушеная в томате с овощами</t>
  </si>
  <si>
    <t>414 УРЦП, Пермь 2013</t>
  </si>
  <si>
    <t xml:space="preserve">Рис отварной </t>
  </si>
  <si>
    <t>108 УРЦП, Пермь 2013</t>
  </si>
  <si>
    <t>Хлеб пшеничный</t>
  </si>
  <si>
    <t>Плоды свежие (яблоко)</t>
  </si>
  <si>
    <t>519 УРЦП, Пермь 2013</t>
  </si>
  <si>
    <t>Напиток из шиповника</t>
  </si>
  <si>
    <t xml:space="preserve"> 4.1.50Скур</t>
  </si>
  <si>
    <t>Продукт кисломолоч.сладкий "Снежок"</t>
  </si>
  <si>
    <t>Рожок песочный с маком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</si>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</sst>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top" wrapText="1"/>
    </xf>
    <xf numFmtId="0" fontId="8" fillId="3" borderId="4" xfId="1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2" fontId="8" fillId="3" borderId="4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 wrapText="1"/>
    </xf>
    <xf numFmtId="0" fontId="9" fillId="3" borderId="4" xfId="1" applyFont="1" applyFill="1" applyBorder="1" applyAlignment="1">
      <alignment horizontal="center" vertical="top" wrapText="1"/>
    </xf>
    <xf numFmtId="2" fontId="9" fillId="3" borderId="4" xfId="1" applyNumberFormat="1" applyFont="1" applyFill="1" applyBorder="1" applyAlignment="1">
      <alignment horizontal="center" vertical="top" wrapText="1"/>
    </xf>
    <xf numFmtId="0" fontId="8" fillId="5" borderId="4" xfId="2" applyFont="1" applyFill="1" applyBorder="1" applyAlignment="1">
      <alignment vertical="center" wrapText="1"/>
    </xf>
    <xf numFmtId="0" fontId="8" fillId="5" borderId="4" xfId="2" applyFont="1" applyFill="1" applyBorder="1" applyAlignment="1">
      <alignment horizontal="center" vertical="center" wrapText="1"/>
    </xf>
    <xf numFmtId="2" fontId="8" fillId="5" borderId="4" xfId="2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top" wrapText="1"/>
    </xf>
    <xf numFmtId="0" fontId="8" fillId="6" borderId="4" xfId="0" applyFont="1" applyFill="1" applyBorder="1" applyAlignment="1">
      <alignment horizontal="center" vertical="top" wrapText="1"/>
    </xf>
    <xf numFmtId="2" fontId="8" fillId="6" borderId="4" xfId="0" applyNumberFormat="1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/>
    </xf>
    <xf numFmtId="0" fontId="8" fillId="3" borderId="4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D1" workbookViewId="0">
      <selection activeCell="F1" sqref="F1"/>
    </sheetView>
  </sheetViews>
  <sheetFormatPr defaultRowHeight="14.4" x14ac:dyDescent="0.3"/>
  <cols>
    <col min="1" max="1" width="13.5546875" customWidth="1"/>
    <col min="2" max="2" width="9.44140625" customWidth="1"/>
    <col min="3" max="3" width="18.664062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54" t="s">
        <v>16</v>
      </c>
      <c r="C1" s="55"/>
      <c r="D1" s="56"/>
      <c r="E1" s="1" t="s">
        <v>15</v>
      </c>
      <c r="F1" s="5" t="s">
        <v>54</v>
      </c>
      <c r="G1" s="1"/>
      <c r="H1" s="1"/>
      <c r="I1" s="1" t="s">
        <v>1</v>
      </c>
      <c r="J1" s="4">
        <v>16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8" t="s">
        <v>9</v>
      </c>
      <c r="I3" s="28" t="s">
        <v>10</v>
      </c>
      <c r="J3" s="28" t="s">
        <v>11</v>
      </c>
    </row>
    <row r="4" spans="1:10" ht="27.6" x14ac:dyDescent="0.3">
      <c r="A4" s="2" t="s">
        <v>12</v>
      </c>
      <c r="B4" s="24"/>
      <c r="C4" s="30" t="s">
        <v>31</v>
      </c>
      <c r="D4" s="31" t="s">
        <v>32</v>
      </c>
      <c r="E4" s="32">
        <v>60</v>
      </c>
      <c r="F4" s="17"/>
      <c r="G4" s="33">
        <v>207.52</v>
      </c>
      <c r="H4" s="33">
        <v>2.74</v>
      </c>
      <c r="I4" s="33">
        <v>13.84</v>
      </c>
      <c r="J4" s="33">
        <v>18</v>
      </c>
    </row>
    <row r="5" spans="1:10" ht="15.6" x14ac:dyDescent="0.3">
      <c r="A5" s="2"/>
      <c r="B5" s="25"/>
      <c r="C5" s="34" t="s">
        <v>33</v>
      </c>
      <c r="D5" s="35" t="s">
        <v>34</v>
      </c>
      <c r="E5" s="36">
        <v>200</v>
      </c>
      <c r="F5" s="17"/>
      <c r="G5" s="37">
        <v>231.82</v>
      </c>
      <c r="H5" s="37">
        <v>12.39</v>
      </c>
      <c r="I5" s="37">
        <v>4.3899999999999997</v>
      </c>
      <c r="J5" s="37">
        <v>37.299999999999997</v>
      </c>
    </row>
    <row r="6" spans="1:10" ht="27.6" x14ac:dyDescent="0.3">
      <c r="A6" s="2"/>
      <c r="B6" s="25"/>
      <c r="C6" s="38" t="s">
        <v>14</v>
      </c>
      <c r="D6" s="38" t="s">
        <v>35</v>
      </c>
      <c r="E6" s="36">
        <v>100</v>
      </c>
      <c r="F6" s="17"/>
      <c r="G6" s="37">
        <v>38</v>
      </c>
      <c r="H6" s="37">
        <v>0.8</v>
      </c>
      <c r="I6" s="37">
        <v>0.2</v>
      </c>
      <c r="J6" s="37">
        <v>7.5</v>
      </c>
    </row>
    <row r="7" spans="1:10" ht="27.6" x14ac:dyDescent="0.3">
      <c r="A7" s="2"/>
      <c r="B7" s="25"/>
      <c r="C7" s="35" t="s">
        <v>36</v>
      </c>
      <c r="D7" s="38" t="s">
        <v>37</v>
      </c>
      <c r="E7" s="36">
        <v>200</v>
      </c>
      <c r="F7" s="17"/>
      <c r="G7" s="37">
        <v>144</v>
      </c>
      <c r="H7" s="37">
        <v>3.6</v>
      </c>
      <c r="I7" s="37">
        <v>3.3</v>
      </c>
      <c r="J7" s="37">
        <v>25</v>
      </c>
    </row>
    <row r="8" spans="1:10" ht="15.6" x14ac:dyDescent="0.3">
      <c r="A8" s="2"/>
      <c r="B8" s="25"/>
      <c r="C8" s="53" t="s">
        <v>17</v>
      </c>
      <c r="D8" s="53"/>
      <c r="E8" s="39">
        <f t="shared" ref="E8" si="0">SUM(E4:E7)</f>
        <v>560</v>
      </c>
      <c r="F8" s="17"/>
      <c r="G8" s="40">
        <f t="shared" ref="G8" si="1">SUM(G4:G7)</f>
        <v>621.34</v>
      </c>
      <c r="H8" s="40">
        <f t="shared" ref="H8:J8" si="2">SUM(H4:H7)</f>
        <v>19.53</v>
      </c>
      <c r="I8" s="40">
        <f t="shared" si="2"/>
        <v>21.73</v>
      </c>
      <c r="J8" s="40">
        <f t="shared" si="2"/>
        <v>87.8</v>
      </c>
    </row>
    <row r="9" spans="1:10" ht="15.6" x14ac:dyDescent="0.3">
      <c r="A9" s="2"/>
      <c r="B9" s="25"/>
      <c r="C9" s="57"/>
      <c r="D9" s="57"/>
      <c r="E9" s="19"/>
      <c r="F9" s="18" t="s">
        <v>21</v>
      </c>
      <c r="G9" s="21"/>
      <c r="H9" s="21"/>
      <c r="I9" s="21"/>
      <c r="J9" s="21"/>
    </row>
    <row r="10" spans="1:10" ht="18" customHeight="1" x14ac:dyDescent="0.3">
      <c r="A10" s="2" t="s">
        <v>13</v>
      </c>
      <c r="B10" s="25"/>
      <c r="C10" s="41" t="s">
        <v>38</v>
      </c>
      <c r="D10" s="41" t="s">
        <v>39</v>
      </c>
      <c r="E10" s="42">
        <v>60</v>
      </c>
      <c r="F10" s="17"/>
      <c r="G10" s="43">
        <v>65.400000000000006</v>
      </c>
      <c r="H10" s="43">
        <v>0.88</v>
      </c>
      <c r="I10" s="43">
        <v>5.86</v>
      </c>
      <c r="J10" s="43">
        <v>1.62</v>
      </c>
    </row>
    <row r="11" spans="1:10" ht="18" customHeight="1" x14ac:dyDescent="0.3">
      <c r="A11" s="2"/>
      <c r="B11" s="25"/>
      <c r="C11" s="34" t="s">
        <v>40</v>
      </c>
      <c r="D11" s="38" t="s">
        <v>41</v>
      </c>
      <c r="E11" s="36">
        <v>200</v>
      </c>
      <c r="F11" s="17"/>
      <c r="G11" s="37">
        <v>134.5</v>
      </c>
      <c r="H11" s="37">
        <v>2.08</v>
      </c>
      <c r="I11" s="37">
        <v>5.83</v>
      </c>
      <c r="J11" s="37">
        <v>18.02</v>
      </c>
    </row>
    <row r="12" spans="1:10" ht="41.4" x14ac:dyDescent="0.3">
      <c r="A12" s="2"/>
      <c r="B12" s="25"/>
      <c r="C12" s="44" t="s">
        <v>42</v>
      </c>
      <c r="D12" s="45" t="s">
        <v>43</v>
      </c>
      <c r="E12" s="46">
        <v>120</v>
      </c>
      <c r="F12" s="17"/>
      <c r="G12" s="47">
        <v>176.43</v>
      </c>
      <c r="H12" s="47">
        <v>16.64</v>
      </c>
      <c r="I12" s="47">
        <v>7.84</v>
      </c>
      <c r="J12" s="47">
        <v>8.2200000000000006</v>
      </c>
    </row>
    <row r="13" spans="1:10" ht="18.600000000000001" customHeight="1" x14ac:dyDescent="0.3">
      <c r="A13" s="2"/>
      <c r="B13" s="25"/>
      <c r="C13" s="38" t="s">
        <v>44</v>
      </c>
      <c r="D13" s="38" t="s">
        <v>45</v>
      </c>
      <c r="E13" s="36">
        <v>180</v>
      </c>
      <c r="F13" s="17"/>
      <c r="G13" s="37">
        <v>245.52</v>
      </c>
      <c r="H13" s="37">
        <v>4.41</v>
      </c>
      <c r="I13" s="37">
        <v>7.2</v>
      </c>
      <c r="J13" s="37">
        <v>40.5</v>
      </c>
    </row>
    <row r="14" spans="1:10" ht="27.6" x14ac:dyDescent="0.3">
      <c r="A14" s="2"/>
      <c r="B14" s="25"/>
      <c r="C14" s="38" t="s">
        <v>46</v>
      </c>
      <c r="D14" s="48" t="s">
        <v>47</v>
      </c>
      <c r="E14" s="49">
        <v>35</v>
      </c>
      <c r="F14" s="17"/>
      <c r="G14" s="50">
        <v>82.25</v>
      </c>
      <c r="H14" s="50">
        <v>2.66</v>
      </c>
      <c r="I14" s="50">
        <v>0.28000000000000003</v>
      </c>
      <c r="J14" s="50">
        <v>17.22</v>
      </c>
    </row>
    <row r="15" spans="1:10" ht="27.6" x14ac:dyDescent="0.3">
      <c r="A15" s="2"/>
      <c r="B15" s="25"/>
      <c r="C15" s="38" t="s">
        <v>14</v>
      </c>
      <c r="D15" s="38" t="s">
        <v>48</v>
      </c>
      <c r="E15" s="36">
        <v>100</v>
      </c>
      <c r="F15" s="17"/>
      <c r="G15" s="37">
        <v>47</v>
      </c>
      <c r="H15" s="37">
        <v>0.4</v>
      </c>
      <c r="I15" s="37">
        <v>0.4</v>
      </c>
      <c r="J15" s="37">
        <v>9.8000000000000007</v>
      </c>
    </row>
    <row r="16" spans="1:10" ht="27.6" x14ac:dyDescent="0.3">
      <c r="A16" s="2"/>
      <c r="B16" s="25"/>
      <c r="C16" s="38" t="s">
        <v>49</v>
      </c>
      <c r="D16" s="38" t="s">
        <v>50</v>
      </c>
      <c r="E16" s="36">
        <v>200</v>
      </c>
      <c r="F16" s="17"/>
      <c r="G16" s="37">
        <v>97</v>
      </c>
      <c r="H16" s="37">
        <v>0.7</v>
      </c>
      <c r="I16" s="37">
        <v>0.3</v>
      </c>
      <c r="J16" s="37">
        <v>21.22</v>
      </c>
    </row>
    <row r="17" spans="1:10" ht="15.6" x14ac:dyDescent="0.3">
      <c r="A17" s="2"/>
      <c r="B17" s="26"/>
      <c r="C17" s="53" t="s">
        <v>18</v>
      </c>
      <c r="D17" s="53"/>
      <c r="E17" s="39">
        <f>SUM(E10:E16)</f>
        <v>895</v>
      </c>
      <c r="F17" s="20">
        <v>175</v>
      </c>
      <c r="G17" s="40">
        <f t="shared" ref="G17" si="3">SUM(G10:G16)</f>
        <v>848.1</v>
      </c>
      <c r="H17" s="40">
        <f t="shared" ref="H17" si="4">SUM(H10:H16)</f>
        <v>27.77</v>
      </c>
      <c r="I17" s="40">
        <f>SUM(I10:I16)</f>
        <v>27.71</v>
      </c>
      <c r="J17" s="40">
        <f t="shared" ref="J17" si="5">SUM(J10:J16)</f>
        <v>116.6</v>
      </c>
    </row>
    <row r="18" spans="1:10" ht="41.4" x14ac:dyDescent="0.3">
      <c r="A18" s="2" t="s">
        <v>19</v>
      </c>
      <c r="B18" s="25"/>
      <c r="C18" s="51" t="s">
        <v>51</v>
      </c>
      <c r="D18" s="51" t="s">
        <v>52</v>
      </c>
      <c r="E18" s="36">
        <v>250</v>
      </c>
      <c r="F18" s="22"/>
      <c r="G18" s="37">
        <v>202</v>
      </c>
      <c r="H18" s="37">
        <v>7.5</v>
      </c>
      <c r="I18" s="37">
        <v>6.25</v>
      </c>
      <c r="J18" s="37">
        <v>27.5</v>
      </c>
    </row>
    <row r="19" spans="1:10" ht="27.6" x14ac:dyDescent="0.3">
      <c r="A19" s="2"/>
      <c r="B19" s="26"/>
      <c r="C19" s="38" t="s">
        <v>30</v>
      </c>
      <c r="D19" s="52" t="s">
        <v>53</v>
      </c>
      <c r="E19" s="32">
        <v>60</v>
      </c>
      <c r="F19" s="23"/>
      <c r="G19" s="32">
        <v>274.10000000000002</v>
      </c>
      <c r="H19" s="32">
        <v>4.0199999999999996</v>
      </c>
      <c r="I19" s="33">
        <v>7</v>
      </c>
      <c r="J19" s="32">
        <v>30.7</v>
      </c>
    </row>
    <row r="20" spans="1:10" ht="15.6" x14ac:dyDescent="0.3">
      <c r="A20" s="3"/>
      <c r="B20" s="27"/>
      <c r="C20" s="53" t="s">
        <v>20</v>
      </c>
      <c r="D20" s="53"/>
      <c r="E20" s="39">
        <f>SUM(E18:E19)</f>
        <v>310</v>
      </c>
      <c r="F20" s="23">
        <v>49</v>
      </c>
      <c r="G20" s="40">
        <f t="shared" ref="G20" si="6">SUM(G18:G19)</f>
        <v>476.1</v>
      </c>
      <c r="H20" s="40">
        <f t="shared" ref="H20:J20" si="7">SUM(H18:H19)</f>
        <v>11.52</v>
      </c>
      <c r="I20" s="40">
        <f t="shared" si="7"/>
        <v>13.25</v>
      </c>
      <c r="J20" s="40">
        <f t="shared" si="7"/>
        <v>58.2</v>
      </c>
    </row>
  </sheetData>
  <mergeCells count="5">
    <mergeCell ref="C20:D20"/>
    <mergeCell ref="B1:D1"/>
    <mergeCell ref="C9:D9"/>
    <mergeCell ref="C17:D17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58" t="s">
        <v>22</v>
      </c>
      <c r="B1" s="59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60" t="s">
        <v>17</v>
      </c>
      <c r="B6" s="61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2024-10-05T11:11:25Z</dcterms:modified>
</cp:coreProperties>
</file>