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2" i="1" l="1"/>
  <c r="J22" i="1"/>
  <c r="I22" i="1"/>
  <c r="H22" i="1"/>
  <c r="E22" i="1"/>
  <c r="G18" i="1"/>
  <c r="J18" i="1"/>
  <c r="I18" i="1"/>
  <c r="H18" i="1"/>
  <c r="G7" i="1"/>
  <c r="J7" i="1"/>
  <c r="I7" i="1"/>
  <c r="H7" i="1"/>
</calcChain>
</file>

<file path=xl/sharedStrings.xml><?xml version="1.0" encoding="utf-8"?>
<sst xmlns="http://schemas.openxmlformats.org/spreadsheetml/2006/main" count="48" uniqueCount="48">
  <si>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</si>
  <si>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</si>
  <si>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</si>
  <si>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</si>
  <si>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</si>
  <si>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</si>
  <si>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</si>
  <si>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</si>
  <si>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</si>
  <si>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</si>
  <si>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</si>
  <si>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</si>
  <si>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</si>
  <si>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</si>
  <si>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</si>
  <si>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112 УРЦП, Пермь 2013</t>
  </si>
  <si>
    <t>дата</t>
  </si>
  <si>
    <t>МБОУ г.Мурманска Гимназия № 3</t>
  </si>
  <si>
    <t>109 УРЦП, Пермь 2013</t>
  </si>
  <si>
    <t>ТТК № 235/1</t>
  </si>
  <si>
    <t>Пудинг творожный запечённый с йогуртом</t>
  </si>
  <si>
    <t>130/70</t>
  </si>
  <si>
    <t>Плоды свежие (банан)</t>
  </si>
  <si>
    <t>494 УРЦП, Пермь 2013</t>
  </si>
  <si>
    <t>Чай с лимоном</t>
  </si>
  <si>
    <t>ИТОГО В ЗАВТРАК</t>
  </si>
  <si>
    <t>ТТК № 267/2</t>
  </si>
  <si>
    <t>Салат из помидоров и огурцов с укропом</t>
  </si>
  <si>
    <t>80/2</t>
  </si>
  <si>
    <t>ТТК № 169</t>
  </si>
  <si>
    <t>Куриный бульон с яйцом и гренками</t>
  </si>
  <si>
    <t>170/20/20</t>
  </si>
  <si>
    <t>ТТК № 9</t>
  </si>
  <si>
    <t>Тефтели мясные в соусе сметанно-томатном</t>
  </si>
  <si>
    <t>ТТК № 640/1</t>
  </si>
  <si>
    <t xml:space="preserve">Макаронные изделия отварные </t>
  </si>
  <si>
    <t>Хлеб ржаной</t>
  </si>
  <si>
    <t>ТТК № 180</t>
  </si>
  <si>
    <t>Компот из смеси ягод</t>
  </si>
  <si>
    <t>ИТОГО В ОБЕД</t>
  </si>
  <si>
    <t>49.00</t>
  </si>
  <si>
    <t>Полдник</t>
  </si>
  <si>
    <t>516 УРЦП, Пермь 2013</t>
  </si>
  <si>
    <t>Ряженка</t>
  </si>
  <si>
    <t>543 УРЦП, Пермь 2013</t>
  </si>
  <si>
    <t>Пирожок печеный с рисом и яйцом</t>
  </si>
  <si>
    <t xml:space="preserve">ИТОГО В ПОЛДНИК </t>
  </si>
  <si>
    <t>04.10.2024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</si>
</sst>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  <charset val="1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7">
    <xf numFmtId="0" fontId="0" fillId="0" borderId="0" xfId="0"/>
    <xf numFmtId="0" fontId="0" fillId="0" borderId="0" xfId="0" applyFont="1"/>
    <xf numFmtId="49" fontId="0" fillId="2" borderId="4" xfId="0" applyNumberFormat="1" applyFont="1" applyFill="1" applyBorder="1" applyProtection="1">
      <protection locked="0"/>
    </xf>
    <xf numFmtId="0" fontId="0" fillId="2" borderId="4" xfId="0" applyNumberFormat="1" applyFont="1" applyFill="1" applyBorder="1" applyProtection="1">
      <protection locked="0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center"/>
    </xf>
    <xf numFmtId="0" fontId="5" fillId="0" borderId="9" xfId="0" applyFont="1" applyFill="1" applyBorder="1" applyAlignment="1" applyProtection="1">
      <alignment vertical="center" shrinkToFit="1"/>
      <protection locked="0"/>
    </xf>
    <xf numFmtId="0" fontId="3" fillId="0" borderId="22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2" fontId="5" fillId="0" borderId="9" xfId="0" applyNumberFormat="1" applyFont="1" applyFill="1" applyBorder="1" applyAlignment="1" applyProtection="1">
      <alignment vertical="center"/>
      <protection locked="0"/>
    </xf>
    <xf numFmtId="2" fontId="3" fillId="0" borderId="4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vertical="center"/>
    </xf>
    <xf numFmtId="0" fontId="5" fillId="0" borderId="4" xfId="0" applyFont="1" applyFill="1" applyBorder="1" applyAlignment="1" applyProtection="1">
      <alignment vertical="center"/>
      <protection locked="0"/>
    </xf>
    <xf numFmtId="0" fontId="3" fillId="0" borderId="23" xfId="1" applyFont="1" applyFill="1" applyBorder="1" applyAlignment="1">
      <alignment vertical="center" wrapText="1"/>
    </xf>
    <xf numFmtId="0" fontId="3" fillId="0" borderId="24" xfId="1" applyFont="1" applyFill="1" applyBorder="1" applyAlignment="1">
      <alignment vertical="center" wrapText="1"/>
    </xf>
    <xf numFmtId="0" fontId="3" fillId="0" borderId="24" xfId="1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 applyProtection="1">
      <alignment vertical="center"/>
      <protection locked="0"/>
    </xf>
    <xf numFmtId="2" fontId="3" fillId="0" borderId="24" xfId="1" applyNumberFormat="1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2" fontId="4" fillId="0" borderId="26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 applyProtection="1">
      <alignment vertical="center" wrapText="1"/>
      <protection locked="0"/>
    </xf>
    <xf numFmtId="1" fontId="5" fillId="0" borderId="4" xfId="0" applyNumberFormat="1" applyFont="1" applyFill="1" applyBorder="1" applyAlignment="1" applyProtection="1">
      <alignment horizontal="center" vertical="center"/>
      <protection locked="0"/>
    </xf>
    <xf numFmtId="2" fontId="5" fillId="0" borderId="12" xfId="0" applyNumberFormat="1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>
      <alignment vertical="center"/>
    </xf>
    <xf numFmtId="0" fontId="5" fillId="0" borderId="14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 wrapText="1"/>
      <protection locked="0"/>
    </xf>
    <xf numFmtId="1" fontId="5" fillId="0" borderId="14" xfId="0" applyNumberFormat="1" applyFont="1" applyFill="1" applyBorder="1" applyAlignment="1" applyProtection="1">
      <alignment horizontal="center" vertical="center"/>
      <protection locked="0"/>
    </xf>
    <xf numFmtId="2" fontId="5" fillId="0" borderId="14" xfId="0" applyNumberFormat="1" applyFont="1" applyFill="1" applyBorder="1" applyAlignment="1" applyProtection="1">
      <alignment horizontal="center" vertical="center"/>
      <protection locked="0"/>
    </xf>
    <xf numFmtId="2" fontId="5" fillId="0" borderId="14" xfId="0" applyNumberFormat="1" applyFont="1" applyFill="1" applyBorder="1" applyAlignment="1" applyProtection="1">
      <alignment vertical="center"/>
      <protection locked="0"/>
    </xf>
    <xf numFmtId="2" fontId="5" fillId="0" borderId="15" xfId="0" applyNumberFormat="1" applyFont="1" applyFill="1" applyBorder="1" applyAlignment="1" applyProtection="1">
      <alignment vertical="center"/>
      <protection locked="0"/>
    </xf>
    <xf numFmtId="0" fontId="5" fillId="0" borderId="9" xfId="0" applyFont="1" applyFill="1" applyBorder="1" applyAlignment="1" applyProtection="1">
      <alignment vertical="center"/>
      <protection locked="0"/>
    </xf>
    <xf numFmtId="0" fontId="5" fillId="0" borderId="9" xfId="0" applyFont="1" applyFill="1" applyBorder="1" applyAlignment="1" applyProtection="1">
      <alignment vertical="center" wrapText="1"/>
      <protection locked="0"/>
    </xf>
    <xf numFmtId="1" fontId="5" fillId="0" borderId="9" xfId="0" applyNumberFormat="1" applyFont="1" applyFill="1" applyBorder="1" applyAlignment="1" applyProtection="1">
      <alignment horizontal="center" vertical="center"/>
      <protection locked="0"/>
    </xf>
    <xf numFmtId="2" fontId="5" fillId="0" borderId="10" xfId="0" applyNumberFormat="1" applyFont="1" applyFill="1" applyBorder="1" applyAlignment="1" applyProtection="1">
      <alignment vertical="center"/>
      <protection locked="0"/>
    </xf>
    <xf numFmtId="0" fontId="5" fillId="0" borderId="16" xfId="0" applyFont="1" applyFill="1" applyBorder="1" applyAlignment="1" applyProtection="1">
      <alignment vertical="center"/>
      <protection locked="0"/>
    </xf>
    <xf numFmtId="0" fontId="5" fillId="0" borderId="16" xfId="0" applyFont="1" applyFill="1" applyBorder="1" applyAlignment="1" applyProtection="1">
      <alignment vertical="center" wrapText="1"/>
      <protection locked="0"/>
    </xf>
    <xf numFmtId="1" fontId="5" fillId="0" borderId="16" xfId="0" applyNumberFormat="1" applyFont="1" applyFill="1" applyBorder="1" applyAlignment="1" applyProtection="1">
      <alignment horizontal="center" vertical="center"/>
      <protection locked="0"/>
    </xf>
    <xf numFmtId="2" fontId="5" fillId="0" borderId="16" xfId="0" applyNumberFormat="1" applyFont="1" applyFill="1" applyBorder="1" applyAlignment="1" applyProtection="1">
      <alignment vertical="center"/>
      <protection locked="0"/>
    </xf>
    <xf numFmtId="2" fontId="5" fillId="0" borderId="17" xfId="0" applyNumberFormat="1" applyFont="1" applyFill="1" applyBorder="1" applyAlignment="1" applyProtection="1">
      <alignment vertical="center"/>
      <protection locked="0"/>
    </xf>
    <xf numFmtId="0" fontId="3" fillId="0" borderId="23" xfId="2" applyFont="1" applyFill="1" applyBorder="1" applyAlignment="1">
      <alignment vertical="center" wrapText="1"/>
    </xf>
    <xf numFmtId="0" fontId="3" fillId="0" borderId="24" xfId="2" applyFont="1" applyFill="1" applyBorder="1" applyAlignment="1">
      <alignment vertical="center" wrapText="1"/>
    </xf>
    <xf numFmtId="0" fontId="3" fillId="0" borderId="24" xfId="2" applyFont="1" applyFill="1" applyBorder="1" applyAlignment="1">
      <alignment horizontal="center" vertical="center" wrapText="1"/>
    </xf>
    <xf numFmtId="2" fontId="5" fillId="0" borderId="18" xfId="0" applyNumberFormat="1" applyFont="1" applyFill="1" applyBorder="1" applyAlignment="1" applyProtection="1">
      <alignment vertical="center"/>
      <protection locked="0"/>
    </xf>
    <xf numFmtId="2" fontId="3" fillId="0" borderId="24" xfId="2" applyNumberFormat="1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28" xfId="0" applyFont="1" applyFill="1" applyBorder="1" applyAlignment="1">
      <alignment vertical="center" wrapText="1"/>
    </xf>
    <xf numFmtId="0" fontId="4" fillId="0" borderId="26" xfId="1" applyFont="1" applyFill="1" applyBorder="1" applyAlignment="1">
      <alignment horizontal="center" vertical="center" wrapText="1"/>
    </xf>
    <xf numFmtId="2" fontId="4" fillId="0" borderId="26" xfId="1" applyNumberFormat="1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vertical="center"/>
    </xf>
    <xf numFmtId="0" fontId="5" fillId="0" borderId="16" xfId="0" applyFont="1" applyFill="1" applyBorder="1" applyAlignment="1">
      <alignment horizontal="center" vertical="center"/>
    </xf>
    <xf numFmtId="2" fontId="5" fillId="0" borderId="16" xfId="0" applyNumberFormat="1" applyFont="1" applyFill="1" applyBorder="1" applyAlignment="1">
      <alignment horizontal="center" vertical="center"/>
    </xf>
    <xf numFmtId="2" fontId="5" fillId="0" borderId="16" xfId="0" applyNumberFormat="1" applyFont="1" applyFill="1" applyBorder="1" applyAlignment="1">
      <alignment horizontal="right" vertical="center"/>
    </xf>
    <xf numFmtId="2" fontId="5" fillId="0" borderId="17" xfId="0" applyNumberFormat="1" applyFont="1" applyFill="1" applyBorder="1" applyAlignment="1">
      <alignment horizontal="right" vertical="center"/>
    </xf>
    <xf numFmtId="0" fontId="5" fillId="0" borderId="19" xfId="0" applyFont="1" applyFill="1" applyBorder="1" applyAlignment="1" applyProtection="1">
      <alignment horizontal="center" vertical="center"/>
      <protection locked="0"/>
    </xf>
    <xf numFmtId="0" fontId="3" fillId="0" borderId="27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left" vertical="center" wrapText="1"/>
    </xf>
    <xf numFmtId="2" fontId="3" fillId="0" borderId="19" xfId="0" applyNumberFormat="1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/>
    </xf>
    <xf numFmtId="2" fontId="4" fillId="0" borderId="31" xfId="1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3" xfId="0" applyFont="1" applyFill="1" applyBorder="1" applyAlignment="1" applyProtection="1">
      <protection locked="0"/>
    </xf>
    <xf numFmtId="0" fontId="3" fillId="0" borderId="2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9" xfId="1" applyFont="1" applyFill="1" applyBorder="1" applyAlignment="1">
      <alignment horizontal="center" vertical="center" wrapText="1"/>
    </xf>
    <xf numFmtId="0" fontId="3" fillId="0" borderId="30" xfId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" sqref="F1"/>
    </sheetView>
  </sheetViews>
  <sheetFormatPr defaultRowHeight="14.4" x14ac:dyDescent="0.3"/>
  <cols>
    <col min="1" max="2" width="13.5546875" customWidth="1"/>
    <col min="3" max="3" width="11.88671875" customWidth="1"/>
    <col min="4" max="4" width="14.88671875" customWidth="1"/>
  </cols>
  <sheetData>
    <row r="1" spans="1:10" x14ac:dyDescent="0.3">
      <c r="A1" s="1" t="s">
        <v>0</v>
      </c>
      <c r="B1" s="70" t="s">
        <v>17</v>
      </c>
      <c r="C1" s="71"/>
      <c r="D1" s="72"/>
      <c r="E1" s="1" t="s">
        <v>16</v>
      </c>
      <c r="F1" s="2" t="s">
        <v>47</v>
      </c>
      <c r="G1" s="1"/>
      <c r="H1" s="1"/>
      <c r="I1" s="1" t="s">
        <v>1</v>
      </c>
      <c r="J1" s="3">
        <v>9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4.6" thickBot="1" x14ac:dyDescent="0.35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5" t="s">
        <v>9</v>
      </c>
      <c r="I3" s="5" t="s">
        <v>10</v>
      </c>
      <c r="J3" s="7" t="s">
        <v>11</v>
      </c>
    </row>
    <row r="4" spans="1:10" ht="36" x14ac:dyDescent="0.3">
      <c r="A4" s="8" t="s">
        <v>12</v>
      </c>
      <c r="B4" s="9"/>
      <c r="C4" s="10" t="s">
        <v>19</v>
      </c>
      <c r="D4" s="11" t="s">
        <v>20</v>
      </c>
      <c r="E4" s="12" t="s">
        <v>21</v>
      </c>
      <c r="F4" s="13"/>
      <c r="G4" s="14">
        <v>446</v>
      </c>
      <c r="H4" s="14">
        <v>17.64</v>
      </c>
      <c r="I4" s="14">
        <v>19.100000000000001</v>
      </c>
      <c r="J4" s="14">
        <v>50.54</v>
      </c>
    </row>
    <row r="5" spans="1:10" ht="24" x14ac:dyDescent="0.3">
      <c r="A5" s="15"/>
      <c r="B5" s="16"/>
      <c r="C5" s="17" t="s">
        <v>15</v>
      </c>
      <c r="D5" s="18" t="s">
        <v>22</v>
      </c>
      <c r="E5" s="19">
        <v>100</v>
      </c>
      <c r="F5" s="20"/>
      <c r="G5" s="21">
        <v>96</v>
      </c>
      <c r="H5" s="21">
        <v>1.5</v>
      </c>
      <c r="I5" s="21">
        <v>0.5</v>
      </c>
      <c r="J5" s="21">
        <v>21</v>
      </c>
    </row>
    <row r="6" spans="1:10" ht="24" x14ac:dyDescent="0.3">
      <c r="A6" s="15"/>
      <c r="B6" s="16"/>
      <c r="C6" s="10" t="s">
        <v>23</v>
      </c>
      <c r="D6" s="11" t="s">
        <v>24</v>
      </c>
      <c r="E6" s="12">
        <v>200</v>
      </c>
      <c r="F6" s="20"/>
      <c r="G6" s="14">
        <v>61</v>
      </c>
      <c r="H6" s="14">
        <v>0.1</v>
      </c>
      <c r="I6" s="14">
        <v>0</v>
      </c>
      <c r="J6" s="14">
        <v>15.2</v>
      </c>
    </row>
    <row r="7" spans="1:10" ht="15" thickBot="1" x14ac:dyDescent="0.35">
      <c r="A7" s="15"/>
      <c r="B7" s="16"/>
      <c r="C7" s="73" t="s">
        <v>25</v>
      </c>
      <c r="D7" s="74"/>
      <c r="E7" s="22">
        <v>500</v>
      </c>
      <c r="F7" s="20"/>
      <c r="G7" s="23">
        <f t="shared" ref="G7" si="0">SUM(G3:G6)</f>
        <v>603</v>
      </c>
      <c r="H7" s="23">
        <f t="shared" ref="H7:J7" si="1">SUM(H3:H6)</f>
        <v>19.240000000000002</v>
      </c>
      <c r="I7" s="23">
        <f t="shared" si="1"/>
        <v>19.600000000000001</v>
      </c>
      <c r="J7" s="23">
        <f t="shared" si="1"/>
        <v>86.74</v>
      </c>
    </row>
    <row r="8" spans="1:10" ht="15.6" thickTop="1" thickBot="1" x14ac:dyDescent="0.35">
      <c r="A8" s="27"/>
      <c r="B8" s="28"/>
      <c r="C8" s="28"/>
      <c r="D8" s="29"/>
      <c r="E8" s="30"/>
      <c r="F8" s="31">
        <v>98</v>
      </c>
      <c r="G8" s="32"/>
      <c r="H8" s="32"/>
      <c r="I8" s="32"/>
      <c r="J8" s="33"/>
    </row>
    <row r="9" spans="1:10" x14ac:dyDescent="0.3">
      <c r="A9" s="8" t="s">
        <v>13</v>
      </c>
      <c r="B9" s="16"/>
      <c r="C9" s="34"/>
      <c r="D9" s="35"/>
      <c r="E9" s="36"/>
      <c r="F9" s="13"/>
      <c r="G9" s="13"/>
      <c r="H9" s="13"/>
      <c r="I9" s="13"/>
      <c r="J9" s="37"/>
    </row>
    <row r="10" spans="1:10" x14ac:dyDescent="0.3">
      <c r="A10" s="15"/>
      <c r="B10" s="16"/>
      <c r="C10" s="16"/>
      <c r="D10" s="24"/>
      <c r="E10" s="25"/>
      <c r="F10" s="20"/>
      <c r="G10" s="20"/>
      <c r="H10" s="20"/>
      <c r="I10" s="20"/>
      <c r="J10" s="26"/>
    </row>
    <row r="11" spans="1:10" ht="15" thickBot="1" x14ac:dyDescent="0.35">
      <c r="A11" s="27"/>
      <c r="B11" s="38"/>
      <c r="C11" s="38"/>
      <c r="D11" s="39"/>
      <c r="E11" s="40"/>
      <c r="F11" s="41"/>
      <c r="G11" s="41"/>
      <c r="H11" s="41"/>
      <c r="I11" s="41"/>
      <c r="J11" s="42"/>
    </row>
    <row r="12" spans="1:10" ht="24" x14ac:dyDescent="0.3">
      <c r="A12" s="15" t="s">
        <v>14</v>
      </c>
      <c r="B12" s="16"/>
      <c r="C12" s="43" t="s">
        <v>26</v>
      </c>
      <c r="D12" s="44" t="s">
        <v>27</v>
      </c>
      <c r="E12" s="45" t="s">
        <v>28</v>
      </c>
      <c r="F12" s="46"/>
      <c r="G12" s="47">
        <v>87.86</v>
      </c>
      <c r="H12" s="47">
        <v>3.21</v>
      </c>
      <c r="I12" s="47">
        <v>6.83</v>
      </c>
      <c r="J12" s="47">
        <v>3.81</v>
      </c>
    </row>
    <row r="13" spans="1:10" ht="24" x14ac:dyDescent="0.3">
      <c r="A13" s="15"/>
      <c r="B13" s="16"/>
      <c r="C13" s="17" t="s">
        <v>29</v>
      </c>
      <c r="D13" s="18" t="s">
        <v>30</v>
      </c>
      <c r="E13" s="19" t="s">
        <v>31</v>
      </c>
      <c r="F13" s="20"/>
      <c r="G13" s="21">
        <v>204.1</v>
      </c>
      <c r="H13" s="21">
        <v>5.93</v>
      </c>
      <c r="I13" s="21">
        <v>10.06</v>
      </c>
      <c r="J13" s="21">
        <v>28.77</v>
      </c>
    </row>
    <row r="14" spans="1:10" ht="36" x14ac:dyDescent="0.3">
      <c r="A14" s="15"/>
      <c r="B14" s="16"/>
      <c r="C14" s="48" t="s">
        <v>32</v>
      </c>
      <c r="D14" s="49" t="s">
        <v>33</v>
      </c>
      <c r="E14" s="50">
        <v>110</v>
      </c>
      <c r="F14" s="20"/>
      <c r="G14" s="51">
        <v>178.77</v>
      </c>
      <c r="H14" s="51">
        <v>8.68</v>
      </c>
      <c r="I14" s="51">
        <v>10.67</v>
      </c>
      <c r="J14" s="51">
        <v>11.99</v>
      </c>
    </row>
    <row r="15" spans="1:10" ht="24" x14ac:dyDescent="0.3">
      <c r="A15" s="15"/>
      <c r="B15" s="16"/>
      <c r="C15" s="10" t="s">
        <v>34</v>
      </c>
      <c r="D15" s="11" t="s">
        <v>35</v>
      </c>
      <c r="E15" s="12">
        <v>180</v>
      </c>
      <c r="F15" s="20"/>
      <c r="G15" s="14">
        <v>180.31</v>
      </c>
      <c r="H15" s="14">
        <v>6.79</v>
      </c>
      <c r="I15" s="14">
        <v>1.84</v>
      </c>
      <c r="J15" s="14">
        <v>33.94</v>
      </c>
    </row>
    <row r="16" spans="1:10" ht="24" x14ac:dyDescent="0.3">
      <c r="A16" s="15"/>
      <c r="B16" s="16"/>
      <c r="C16" s="10" t="s">
        <v>18</v>
      </c>
      <c r="D16" s="11" t="s">
        <v>36</v>
      </c>
      <c r="E16" s="12">
        <v>40</v>
      </c>
      <c r="F16" s="20"/>
      <c r="G16" s="14">
        <v>69.599999999999994</v>
      </c>
      <c r="H16" s="14">
        <v>2.64</v>
      </c>
      <c r="I16" s="14">
        <v>0.48</v>
      </c>
      <c r="J16" s="14">
        <v>13.36</v>
      </c>
    </row>
    <row r="17" spans="1:10" ht="24" x14ac:dyDescent="0.3">
      <c r="A17" s="15"/>
      <c r="B17" s="16"/>
      <c r="C17" s="52" t="s">
        <v>37</v>
      </c>
      <c r="D17" s="53" t="s">
        <v>38</v>
      </c>
      <c r="E17" s="12">
        <v>200</v>
      </c>
      <c r="F17" s="20"/>
      <c r="G17" s="14">
        <v>110</v>
      </c>
      <c r="H17" s="14">
        <v>0.5</v>
      </c>
      <c r="I17" s="14">
        <v>0</v>
      </c>
      <c r="J17" s="14">
        <v>27</v>
      </c>
    </row>
    <row r="18" spans="1:10" ht="15" thickBot="1" x14ac:dyDescent="0.35">
      <c r="A18" s="15"/>
      <c r="B18" s="16"/>
      <c r="C18" s="75" t="s">
        <v>39</v>
      </c>
      <c r="D18" s="76"/>
      <c r="E18" s="54">
        <v>822</v>
      </c>
      <c r="F18" s="20"/>
      <c r="G18" s="55">
        <f t="shared" ref="G18" si="2">SUM(G12:G17)</f>
        <v>830.64</v>
      </c>
      <c r="H18" s="55">
        <f t="shared" ref="H18:J18" si="3">SUM(H12:H17)</f>
        <v>27.75</v>
      </c>
      <c r="I18" s="55">
        <f t="shared" si="3"/>
        <v>29.880000000000003</v>
      </c>
      <c r="J18" s="55">
        <f t="shared" si="3"/>
        <v>118.86999999999999</v>
      </c>
    </row>
    <row r="19" spans="1:10" ht="15.6" thickTop="1" thickBot="1" x14ac:dyDescent="0.35">
      <c r="A19" s="27"/>
      <c r="B19" s="56"/>
      <c r="C19" s="56"/>
      <c r="D19" s="56"/>
      <c r="E19" s="57"/>
      <c r="F19" s="58">
        <v>175</v>
      </c>
      <c r="G19" s="59"/>
      <c r="H19" s="59"/>
      <c r="I19" s="59"/>
      <c r="J19" s="60"/>
    </row>
    <row r="20" spans="1:10" ht="24" x14ac:dyDescent="0.3">
      <c r="A20" s="4"/>
      <c r="B20" s="61"/>
      <c r="C20" s="62" t="s">
        <v>42</v>
      </c>
      <c r="D20" s="63" t="s">
        <v>43</v>
      </c>
      <c r="E20" s="12">
        <v>250</v>
      </c>
      <c r="F20" s="64"/>
      <c r="G20" s="64">
        <v>125</v>
      </c>
      <c r="H20" s="64">
        <v>7.25</v>
      </c>
      <c r="I20" s="64">
        <v>6.25</v>
      </c>
      <c r="J20" s="64">
        <v>10</v>
      </c>
    </row>
    <row r="21" spans="1:10" ht="24" x14ac:dyDescent="0.3">
      <c r="A21" s="65" t="s">
        <v>41</v>
      </c>
      <c r="B21" s="61"/>
      <c r="C21" s="52" t="s">
        <v>44</v>
      </c>
      <c r="D21" s="66" t="s">
        <v>45</v>
      </c>
      <c r="E21" s="67">
        <v>60</v>
      </c>
      <c r="F21" s="12"/>
      <c r="G21" s="12">
        <v>238.63</v>
      </c>
      <c r="H21" s="12">
        <v>5.76</v>
      </c>
      <c r="I21" s="12">
        <v>6.83</v>
      </c>
      <c r="J21" s="12">
        <v>39.79</v>
      </c>
    </row>
    <row r="22" spans="1:10" ht="15" thickBot="1" x14ac:dyDescent="0.35">
      <c r="A22" s="68"/>
      <c r="B22" s="57"/>
      <c r="C22" s="75" t="s">
        <v>46</v>
      </c>
      <c r="D22" s="76"/>
      <c r="E22" s="54">
        <f>SUM(E20:E21)</f>
        <v>310</v>
      </c>
      <c r="F22" s="69" t="s">
        <v>40</v>
      </c>
      <c r="G22" s="69">
        <f t="shared" ref="G22" si="4">SUM(G20:G21)</f>
        <v>363.63</v>
      </c>
      <c r="H22" s="69">
        <f>SUM(H20:H21)</f>
        <v>13.01</v>
      </c>
      <c r="I22" s="69">
        <f t="shared" ref="I22:J22" si="5">SUM(I20:I21)</f>
        <v>13.08</v>
      </c>
      <c r="J22" s="69">
        <f t="shared" si="5"/>
        <v>49.79</v>
      </c>
    </row>
  </sheetData>
  <mergeCells count="4">
    <mergeCell ref="B1:D1"/>
    <mergeCell ref="C7:D7"/>
    <mergeCell ref="C18:D18"/>
    <mergeCell ref="C22:D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2024-10-01T07:36:29Z</dcterms:modified>
</cp:coreProperties>
</file>