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G16" i="1" l="1"/>
  <c r="J16" i="1"/>
  <c r="I16" i="1"/>
  <c r="H16" i="1"/>
  <c r="G20" i="1"/>
  <c r="J20" i="1"/>
  <c r="I20" i="1"/>
  <c r="H20" i="1"/>
  <c r="E20" i="1"/>
  <c r="E16" i="1"/>
  <c r="G9" i="1"/>
  <c r="J9" i="1"/>
  <c r="I9" i="1"/>
  <c r="H9" i="1"/>
  <c r="E9" i="1"/>
  <c r="C6" i="2"/>
</calcChain>
</file>

<file path=xl/sharedStrings.xml><?xml version="1.0" encoding="utf-8"?>
<sst xmlns="http://schemas.openxmlformats.org/spreadsheetml/2006/main" count="57" uniqueCount="46">
  <si>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</si>
  <si>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</si>
  <si>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</si>
  <si>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</si>
  <si>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</si>
  <si>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</si>
  <si>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</si>
  <si>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</si>
  <si>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</si>
  <si>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</si>
  <si>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</si>
  <si>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</si>
  <si>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</si>
  <si>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</si>
  <si>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112 УРЦП, Пермь 2013</t>
  </si>
  <si>
    <t>дата</t>
  </si>
  <si>
    <t>МБОУ г.Мурманска Гимназия № 3</t>
  </si>
  <si>
    <t>ИТОГО В ЗАВТРАК</t>
  </si>
  <si>
    <t>ИТОГО В ОБЕД</t>
  </si>
  <si>
    <t>Полдник</t>
  </si>
  <si>
    <t xml:space="preserve">ИТОГО В ПОЛДНИК </t>
  </si>
  <si>
    <t>98.00</t>
  </si>
  <si>
    <t>16.09.2024</t>
  </si>
  <si>
    <t>ЗАВТРАК</t>
  </si>
  <si>
    <t>ТТК № 630</t>
  </si>
  <si>
    <t xml:space="preserve">Бутерброд с сыром </t>
  </si>
  <si>
    <t>ТТК № 588</t>
  </si>
  <si>
    <t>Каша пшенная молочная</t>
  </si>
  <si>
    <t>Плоды свежие (киви)</t>
  </si>
  <si>
    <t>494 УРЦП, Пермь 2013</t>
  </si>
  <si>
    <t>Чай с лимоном</t>
  </si>
  <si>
    <t>17 УРЦП, Пермь 2018</t>
  </si>
  <si>
    <t xml:space="preserve">Салат из свежих помидоров </t>
  </si>
  <si>
    <t>ТТК № 250/2</t>
  </si>
  <si>
    <t xml:space="preserve">Щи из свежей капусты </t>
  </si>
  <si>
    <t>ТТК № 228</t>
  </si>
  <si>
    <t xml:space="preserve">Картофельная запеканка с мясом </t>
  </si>
  <si>
    <t>109 УРЦП, Пермь 2013</t>
  </si>
  <si>
    <t>Хлеб ржаной</t>
  </si>
  <si>
    <t xml:space="preserve">Плоды свежие (груша) </t>
  </si>
  <si>
    <t>518 УРЦП, Пермь 2013</t>
  </si>
  <si>
    <t>Сок фруктовый (мультифрукт)</t>
  </si>
  <si>
    <t>516 УРЦП, Пермь 2013</t>
  </si>
  <si>
    <t>Ацидофилин</t>
  </si>
  <si>
    <t>53 СРКМВКИ, Мурманск 1988.</t>
  </si>
  <si>
    <t>Булочка чайная с творогом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</si>
</sst>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"/>
      <family val="2"/>
      <charset val="1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3">
    <xf numFmtId="0" fontId="0" fillId="0" borderId="0" xfId="0"/>
    <xf numFmtId="0" fontId="0" fillId="0" borderId="0" xfId="0" applyFont="1"/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 shrinkToFit="1"/>
      <protection locked="0"/>
    </xf>
    <xf numFmtId="0" fontId="4" fillId="0" borderId="4" xfId="0" applyFont="1" applyBorder="1"/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49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2" borderId="2" xfId="0" applyFont="1" applyFill="1" applyBorder="1" applyAlignment="1" applyProtection="1">
      <alignment horizontal="center" vertical="center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0" fontId="5" fillId="3" borderId="15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horizontal="center" vertical="top" wrapText="1"/>
    </xf>
    <xf numFmtId="0" fontId="5" fillId="3" borderId="16" xfId="0" applyFont="1" applyFill="1" applyBorder="1" applyAlignment="1">
      <alignment vertical="top" wrapText="1"/>
    </xf>
    <xf numFmtId="0" fontId="6" fillId="4" borderId="11" xfId="0" applyFont="1" applyFill="1" applyBorder="1" applyAlignment="1">
      <alignment vertical="top" wrapText="1"/>
    </xf>
    <xf numFmtId="0" fontId="6" fillId="3" borderId="12" xfId="0" applyFont="1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center" vertical="top" wrapText="1"/>
    </xf>
    <xf numFmtId="0" fontId="6" fillId="4" borderId="9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 wrapText="1"/>
    </xf>
    <xf numFmtId="0" fontId="6" fillId="3" borderId="9" xfId="0" applyFont="1" applyFill="1" applyBorder="1" applyAlignment="1">
      <alignment vertical="top" wrapText="1"/>
    </xf>
    <xf numFmtId="0" fontId="5" fillId="3" borderId="17" xfId="0" applyFont="1" applyFill="1" applyBorder="1" applyAlignment="1">
      <alignment horizontal="center" vertical="top" wrapText="1"/>
    </xf>
    <xf numFmtId="0" fontId="5" fillId="3" borderId="14" xfId="0" applyFont="1" applyFill="1" applyBorder="1" applyAlignment="1">
      <alignment horizontal="center" vertical="top" wrapText="1"/>
    </xf>
    <xf numFmtId="0" fontId="7" fillId="3" borderId="5" xfId="0" applyFont="1" applyFill="1" applyBorder="1" applyAlignment="1">
      <alignment horizontal="center" vertical="top" wrapText="1"/>
    </xf>
    <xf numFmtId="0" fontId="4" fillId="0" borderId="4" xfId="0" applyFont="1" applyFill="1" applyBorder="1"/>
    <xf numFmtId="2" fontId="10" fillId="0" borderId="4" xfId="0" applyNumberFormat="1" applyFont="1" applyFill="1" applyBorder="1" applyAlignment="1" applyProtection="1">
      <alignment horizontal="center" vertical="center"/>
      <protection locked="0"/>
    </xf>
    <xf numFmtId="2" fontId="10" fillId="0" borderId="4" xfId="3" applyNumberFormat="1" applyFont="1" applyFill="1" applyBorder="1" applyAlignment="1">
      <alignment horizontal="center" vertical="center" wrapText="1"/>
    </xf>
    <xf numFmtId="2" fontId="11" fillId="0" borderId="4" xfId="0" applyNumberFormat="1" applyFont="1" applyFill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>
      <alignment horizontal="center" vertical="top" wrapText="1"/>
    </xf>
    <xf numFmtId="0" fontId="9" fillId="0" borderId="4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center"/>
    </xf>
    <xf numFmtId="2" fontId="9" fillId="0" borderId="4" xfId="0" applyNumberFormat="1" applyFont="1" applyFill="1" applyBorder="1" applyAlignment="1">
      <alignment horizontal="center" vertical="top" wrapText="1"/>
    </xf>
    <xf numFmtId="0" fontId="8" fillId="0" borderId="4" xfId="0" applyFont="1" applyFill="1" applyBorder="1" applyAlignment="1">
      <alignment horizontal="center" vertical="center" wrapText="1"/>
    </xf>
    <xf numFmtId="2" fontId="9" fillId="0" borderId="4" xfId="1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horizontal="center" vertical="top" wrapText="1"/>
    </xf>
    <xf numFmtId="0" fontId="8" fillId="0" borderId="16" xfId="0" applyFont="1" applyFill="1" applyBorder="1" applyAlignment="1">
      <alignment vertical="top" wrapText="1"/>
    </xf>
    <xf numFmtId="0" fontId="8" fillId="0" borderId="11" xfId="0" applyFont="1" applyFill="1" applyBorder="1" applyAlignment="1">
      <alignment vertical="top" wrapText="1"/>
    </xf>
    <xf numFmtId="0" fontId="8" fillId="0" borderId="12" xfId="0" applyFont="1" applyFill="1" applyBorder="1" applyAlignment="1">
      <alignment horizontal="left" vertical="top" wrapText="1"/>
    </xf>
    <xf numFmtId="0" fontId="8" fillId="0" borderId="4" xfId="0" applyFont="1" applyFill="1" applyBorder="1" applyAlignment="1">
      <alignment horizontal="center" vertical="top" wrapText="1"/>
    </xf>
    <xf numFmtId="2" fontId="8" fillId="0" borderId="4" xfId="0" applyNumberFormat="1" applyFont="1" applyFill="1" applyBorder="1" applyAlignment="1">
      <alignment horizontal="center" vertical="top" wrapText="1"/>
    </xf>
    <xf numFmtId="0" fontId="8" fillId="0" borderId="9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top" wrapText="1"/>
    </xf>
    <xf numFmtId="0" fontId="8" fillId="0" borderId="9" xfId="0" applyFont="1" applyFill="1" applyBorder="1" applyAlignment="1">
      <alignment vertical="top" wrapText="1"/>
    </xf>
    <xf numFmtId="0" fontId="8" fillId="0" borderId="17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horizontal="center" vertical="top" wrapText="1"/>
    </xf>
    <xf numFmtId="0" fontId="9" fillId="0" borderId="5" xfId="0" applyFont="1" applyFill="1" applyBorder="1" applyAlignment="1">
      <alignment horizontal="center" vertical="top" wrapText="1"/>
    </xf>
    <xf numFmtId="2" fontId="9" fillId="0" borderId="5" xfId="0" applyNumberFormat="1" applyFont="1" applyFill="1" applyBorder="1" applyAlignment="1">
      <alignment horizontal="center" vertical="top" wrapText="1"/>
    </xf>
    <xf numFmtId="0" fontId="8" fillId="0" borderId="18" xfId="2" applyFont="1" applyFill="1" applyBorder="1" applyAlignment="1">
      <alignment vertical="center" wrapText="1"/>
    </xf>
    <xf numFmtId="0" fontId="8" fillId="0" borderId="6" xfId="2" applyFont="1" applyFill="1" applyBorder="1" applyAlignment="1">
      <alignment vertical="center" wrapText="1"/>
    </xf>
    <xf numFmtId="0" fontId="8" fillId="0" borderId="10" xfId="2" applyFont="1" applyFill="1" applyBorder="1" applyAlignment="1">
      <alignment horizontal="center" vertical="center" wrapText="1"/>
    </xf>
    <xf numFmtId="2" fontId="8" fillId="0" borderId="10" xfId="2" applyNumberFormat="1" applyFont="1" applyFill="1" applyBorder="1" applyAlignment="1">
      <alignment horizontal="center" vertical="center" wrapText="1"/>
    </xf>
    <xf numFmtId="2" fontId="8" fillId="0" borderId="6" xfId="2" applyNumberFormat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vertical="top" wrapText="1"/>
    </xf>
    <xf numFmtId="0" fontId="10" fillId="0" borderId="4" xfId="0" applyFont="1" applyFill="1" applyBorder="1" applyAlignment="1">
      <alignment vertical="top" wrapText="1"/>
    </xf>
    <xf numFmtId="0" fontId="10" fillId="0" borderId="4" xfId="0" applyFont="1" applyFill="1" applyBorder="1" applyAlignment="1">
      <alignment horizontal="center" vertical="top" wrapText="1"/>
    </xf>
    <xf numFmtId="2" fontId="10" fillId="0" borderId="4" xfId="0" applyNumberFormat="1" applyFont="1" applyFill="1" applyBorder="1" applyAlignment="1">
      <alignment horizontal="center" vertical="top" wrapText="1"/>
    </xf>
    <xf numFmtId="0" fontId="8" fillId="0" borderId="13" xfId="1" applyFont="1" applyFill="1" applyBorder="1" applyAlignment="1">
      <alignment horizontal="center" vertical="top" wrapText="1"/>
    </xf>
    <xf numFmtId="0" fontId="8" fillId="0" borderId="14" xfId="1" applyFont="1" applyFill="1" applyBorder="1" applyAlignment="1">
      <alignment horizontal="center" vertical="top" wrapText="1"/>
    </xf>
    <xf numFmtId="0" fontId="9" fillId="0" borderId="5" xfId="1" applyFont="1" applyFill="1" applyBorder="1" applyAlignment="1">
      <alignment horizontal="center" vertical="top" wrapText="1"/>
    </xf>
    <xf numFmtId="2" fontId="9" fillId="0" borderId="5" xfId="1" applyNumberFormat="1" applyFont="1" applyFill="1" applyBorder="1" applyAlignment="1">
      <alignment horizontal="center" vertical="top" wrapText="1"/>
    </xf>
    <xf numFmtId="2" fontId="11" fillId="0" borderId="5" xfId="1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horizontal="left" vertical="top" wrapText="1"/>
    </xf>
    <xf numFmtId="2" fontId="8" fillId="0" borderId="7" xfId="0" applyNumberFormat="1" applyFont="1" applyFill="1" applyBorder="1" applyAlignment="1">
      <alignment horizontal="center" vertical="top" wrapText="1"/>
    </xf>
    <xf numFmtId="0" fontId="8" fillId="0" borderId="11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2" fontId="8" fillId="0" borderId="4" xfId="0" applyNumberFormat="1" applyFont="1" applyFill="1" applyBorder="1" applyAlignment="1">
      <alignment horizontal="center" vertical="center" wrapText="1"/>
    </xf>
    <xf numFmtId="2" fontId="9" fillId="0" borderId="8" xfId="1" applyNumberFormat="1" applyFont="1" applyFill="1" applyBorder="1" applyAlignment="1">
      <alignment horizontal="center" vertical="top" wrapText="1"/>
    </xf>
  </cellXfs>
  <cellStyles count="4">
    <cellStyle name="Excel Built-in Normal" xfId="3"/>
    <cellStyle name="Обычный" xfId="0" builtinId="0"/>
    <cellStyle name="Обычный 2" xfId="1"/>
    <cellStyle name="Обычный 2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9" sqref="D19"/>
    </sheetView>
  </sheetViews>
  <sheetFormatPr defaultRowHeight="14.4" x14ac:dyDescent="0.3"/>
  <cols>
    <col min="1" max="1" width="13.5546875" customWidth="1"/>
    <col min="2" max="2" width="9.44140625" customWidth="1"/>
    <col min="3" max="3" width="17" customWidth="1"/>
    <col min="4" max="4" width="18.33203125" customWidth="1"/>
    <col min="6" max="6" width="11.5546875" customWidth="1"/>
    <col min="10" max="10" width="10.88671875" customWidth="1"/>
  </cols>
  <sheetData>
    <row r="1" spans="1:10" x14ac:dyDescent="0.3">
      <c r="A1" s="1" t="s">
        <v>0</v>
      </c>
      <c r="B1" s="9" t="s">
        <v>16</v>
      </c>
      <c r="C1" s="10"/>
      <c r="D1" s="11"/>
      <c r="E1" s="1" t="s">
        <v>15</v>
      </c>
      <c r="F1" s="8" t="s">
        <v>22</v>
      </c>
      <c r="G1" s="1"/>
      <c r="H1" s="1"/>
      <c r="I1" s="1" t="s">
        <v>1</v>
      </c>
      <c r="J1" s="7">
        <v>15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1.2" x14ac:dyDescent="0.3">
      <c r="A3" s="2" t="s">
        <v>2</v>
      </c>
      <c r="B3" s="2" t="s">
        <v>3</v>
      </c>
      <c r="C3" s="2" t="s">
        <v>4</v>
      </c>
      <c r="D3" s="2" t="s">
        <v>5</v>
      </c>
      <c r="E3" s="2" t="s">
        <v>6</v>
      </c>
      <c r="F3" s="2" t="s">
        <v>7</v>
      </c>
      <c r="G3" s="3" t="s">
        <v>8</v>
      </c>
      <c r="H3" s="2" t="s">
        <v>9</v>
      </c>
      <c r="I3" s="2" t="s">
        <v>10</v>
      </c>
      <c r="J3" s="2" t="s">
        <v>11</v>
      </c>
    </row>
    <row r="4" spans="1:10" ht="15.6" x14ac:dyDescent="0.3">
      <c r="A4" s="2" t="s">
        <v>12</v>
      </c>
      <c r="B4" s="5"/>
      <c r="C4" s="37" t="s">
        <v>23</v>
      </c>
      <c r="D4" s="38"/>
      <c r="E4" s="39"/>
      <c r="F4" s="28"/>
      <c r="G4" s="29"/>
      <c r="H4" s="29"/>
      <c r="I4" s="29"/>
      <c r="J4" s="29"/>
    </row>
    <row r="5" spans="1:10" ht="15.6" x14ac:dyDescent="0.3">
      <c r="A5" s="2"/>
      <c r="B5" s="4"/>
      <c r="C5" s="40" t="s">
        <v>24</v>
      </c>
      <c r="D5" s="41" t="s">
        <v>25</v>
      </c>
      <c r="E5" s="42">
        <v>60</v>
      </c>
      <c r="F5" s="28"/>
      <c r="G5" s="43">
        <v>150.69999999999999</v>
      </c>
      <c r="H5" s="43">
        <v>10.36</v>
      </c>
      <c r="I5" s="43">
        <v>7.28</v>
      </c>
      <c r="J5" s="43">
        <v>19.87</v>
      </c>
    </row>
    <row r="6" spans="1:10" ht="27.6" x14ac:dyDescent="0.3">
      <c r="A6" s="2"/>
      <c r="B6" s="4"/>
      <c r="C6" s="44" t="s">
        <v>26</v>
      </c>
      <c r="D6" s="45" t="s">
        <v>27</v>
      </c>
      <c r="E6" s="35">
        <v>200</v>
      </c>
      <c r="F6" s="28"/>
      <c r="G6" s="43">
        <v>326.8</v>
      </c>
      <c r="H6" s="43">
        <v>9.64</v>
      </c>
      <c r="I6" s="43">
        <v>11.97</v>
      </c>
      <c r="J6" s="43">
        <v>41.74</v>
      </c>
    </row>
    <row r="7" spans="1:10" ht="27.6" x14ac:dyDescent="0.3">
      <c r="A7" s="2"/>
      <c r="B7" s="4"/>
      <c r="C7" s="40" t="s">
        <v>14</v>
      </c>
      <c r="D7" s="46" t="s">
        <v>28</v>
      </c>
      <c r="E7" s="42">
        <v>100</v>
      </c>
      <c r="F7" s="28"/>
      <c r="G7" s="43">
        <v>47</v>
      </c>
      <c r="H7" s="43">
        <v>0.8</v>
      </c>
      <c r="I7" s="43">
        <v>0.4</v>
      </c>
      <c r="J7" s="43">
        <v>8.1</v>
      </c>
    </row>
    <row r="8" spans="1:10" ht="27.6" x14ac:dyDescent="0.3">
      <c r="A8" s="2"/>
      <c r="B8" s="4"/>
      <c r="C8" s="47" t="s">
        <v>29</v>
      </c>
      <c r="D8" s="46" t="s">
        <v>30</v>
      </c>
      <c r="E8" s="42">
        <v>200</v>
      </c>
      <c r="F8" s="28"/>
      <c r="G8" s="43">
        <v>61</v>
      </c>
      <c r="H8" s="43">
        <v>0.1</v>
      </c>
      <c r="I8" s="43">
        <v>0</v>
      </c>
      <c r="J8" s="43">
        <v>15.2</v>
      </c>
    </row>
    <row r="9" spans="1:10" ht="16.2" thickBot="1" x14ac:dyDescent="0.35">
      <c r="A9" s="2"/>
      <c r="B9" s="4"/>
      <c r="C9" s="48" t="s">
        <v>17</v>
      </c>
      <c r="D9" s="49"/>
      <c r="E9" s="50">
        <f>SUM(E5:E8)</f>
        <v>560</v>
      </c>
      <c r="F9" s="30" t="s">
        <v>21</v>
      </c>
      <c r="G9" s="51">
        <f t="shared" ref="G9" si="0">SUM(G5:G8)</f>
        <v>585.5</v>
      </c>
      <c r="H9" s="51">
        <f>SUM(H5:H8)</f>
        <v>20.900000000000002</v>
      </c>
      <c r="I9" s="51">
        <f t="shared" ref="I9:J9" si="1">SUM(I5:I8)</f>
        <v>19.649999999999999</v>
      </c>
      <c r="J9" s="51">
        <f t="shared" si="1"/>
        <v>84.91</v>
      </c>
    </row>
    <row r="10" spans="1:10" ht="18" customHeight="1" thickTop="1" x14ac:dyDescent="0.3">
      <c r="A10" s="2" t="s">
        <v>13</v>
      </c>
      <c r="B10" s="4"/>
      <c r="C10" s="52" t="s">
        <v>31</v>
      </c>
      <c r="D10" s="53" t="s">
        <v>32</v>
      </c>
      <c r="E10" s="54">
        <v>70</v>
      </c>
      <c r="F10" s="28"/>
      <c r="G10" s="55">
        <v>52.5</v>
      </c>
      <c r="H10" s="55">
        <v>0.69</v>
      </c>
      <c r="I10" s="55">
        <v>5.34</v>
      </c>
      <c r="J10" s="55">
        <v>2.59</v>
      </c>
    </row>
    <row r="11" spans="1:10" ht="18" customHeight="1" x14ac:dyDescent="0.3">
      <c r="A11" s="2"/>
      <c r="B11" s="4"/>
      <c r="C11" s="47" t="s">
        <v>33</v>
      </c>
      <c r="D11" s="46" t="s">
        <v>34</v>
      </c>
      <c r="E11" s="42">
        <v>200</v>
      </c>
      <c r="F11" s="28"/>
      <c r="G11" s="56">
        <v>104.3</v>
      </c>
      <c r="H11" s="56">
        <v>2.6</v>
      </c>
      <c r="I11" s="56">
        <v>3.5</v>
      </c>
      <c r="J11" s="56">
        <v>15.6</v>
      </c>
    </row>
    <row r="12" spans="1:10" ht="27.6" x14ac:dyDescent="0.3">
      <c r="A12" s="2"/>
      <c r="B12" s="4"/>
      <c r="C12" s="57" t="s">
        <v>35</v>
      </c>
      <c r="D12" s="58" t="s">
        <v>36</v>
      </c>
      <c r="E12" s="59">
        <v>200</v>
      </c>
      <c r="F12" s="28"/>
      <c r="G12" s="60">
        <v>440.48</v>
      </c>
      <c r="H12" s="60">
        <v>21.02</v>
      </c>
      <c r="I12" s="60">
        <v>20.239999999999998</v>
      </c>
      <c r="J12" s="60">
        <v>63.07</v>
      </c>
    </row>
    <row r="13" spans="1:10" ht="18.600000000000001" customHeight="1" x14ac:dyDescent="0.3">
      <c r="A13" s="2"/>
      <c r="B13" s="4"/>
      <c r="C13" s="47" t="s">
        <v>37</v>
      </c>
      <c r="D13" s="46" t="s">
        <v>38</v>
      </c>
      <c r="E13" s="42">
        <v>35</v>
      </c>
      <c r="F13" s="28"/>
      <c r="G13" s="43">
        <v>60.9</v>
      </c>
      <c r="H13" s="43">
        <v>2.31</v>
      </c>
      <c r="I13" s="43">
        <v>0.42</v>
      </c>
      <c r="J13" s="43">
        <v>11.69</v>
      </c>
    </row>
    <row r="14" spans="1:10" ht="27.6" x14ac:dyDescent="0.3">
      <c r="A14" s="2"/>
      <c r="B14" s="4"/>
      <c r="C14" s="40" t="s">
        <v>14</v>
      </c>
      <c r="D14" s="46" t="s">
        <v>39</v>
      </c>
      <c r="E14" s="42">
        <v>100</v>
      </c>
      <c r="F14" s="28"/>
      <c r="G14" s="43">
        <v>47</v>
      </c>
      <c r="H14" s="43">
        <v>0.4</v>
      </c>
      <c r="I14" s="43">
        <v>0.3</v>
      </c>
      <c r="J14" s="43">
        <v>10.3</v>
      </c>
    </row>
    <row r="15" spans="1:10" ht="27.6" x14ac:dyDescent="0.3">
      <c r="A15" s="2"/>
      <c r="B15" s="4"/>
      <c r="C15" s="40" t="s">
        <v>40</v>
      </c>
      <c r="D15" s="46" t="s">
        <v>41</v>
      </c>
      <c r="E15" s="42">
        <v>200</v>
      </c>
      <c r="F15" s="28"/>
      <c r="G15" s="43">
        <v>136.80000000000001</v>
      </c>
      <c r="H15" s="43">
        <v>1.4</v>
      </c>
      <c r="I15" s="43">
        <v>0</v>
      </c>
      <c r="J15" s="43">
        <v>17.8</v>
      </c>
    </row>
    <row r="16" spans="1:10" ht="16.2" thickBot="1" x14ac:dyDescent="0.35">
      <c r="A16" s="2"/>
      <c r="B16" s="4"/>
      <c r="C16" s="61" t="s">
        <v>18</v>
      </c>
      <c r="D16" s="62"/>
      <c r="E16" s="63">
        <f t="shared" ref="E16" si="2">SUM(E10:E15)</f>
        <v>805</v>
      </c>
      <c r="F16" s="28"/>
      <c r="G16" s="64">
        <f t="shared" ref="G16" si="3">SUM(G10:G15)</f>
        <v>841.98</v>
      </c>
      <c r="H16" s="64">
        <f t="shared" ref="H16:J16" si="4">SUM(H10:H15)</f>
        <v>28.419999999999995</v>
      </c>
      <c r="I16" s="65">
        <f t="shared" si="4"/>
        <v>29.8</v>
      </c>
      <c r="J16" s="64">
        <f t="shared" si="4"/>
        <v>121.04999999999998</v>
      </c>
    </row>
    <row r="17" spans="1:10" ht="16.2" thickTop="1" x14ac:dyDescent="0.3">
      <c r="A17" s="2"/>
      <c r="B17" s="2"/>
      <c r="C17" s="31"/>
      <c r="D17" s="31"/>
      <c r="E17" s="32"/>
      <c r="F17" s="33">
        <v>175</v>
      </c>
      <c r="G17" s="34"/>
      <c r="H17" s="34"/>
      <c r="I17" s="34"/>
      <c r="J17" s="34"/>
    </row>
    <row r="18" spans="1:10" ht="27.6" x14ac:dyDescent="0.3">
      <c r="A18" s="2" t="s">
        <v>19</v>
      </c>
      <c r="B18" s="4"/>
      <c r="C18" s="66" t="s">
        <v>42</v>
      </c>
      <c r="D18" s="41" t="s">
        <v>43</v>
      </c>
      <c r="E18" s="42">
        <v>250</v>
      </c>
      <c r="F18" s="35"/>
      <c r="G18" s="67">
        <v>125</v>
      </c>
      <c r="H18" s="67">
        <v>7.25</v>
      </c>
      <c r="I18" s="67">
        <v>6.25</v>
      </c>
      <c r="J18" s="67">
        <v>10</v>
      </c>
    </row>
    <row r="19" spans="1:10" ht="55.2" x14ac:dyDescent="0.3">
      <c r="A19" s="2"/>
      <c r="B19" s="2"/>
      <c r="C19" s="68" t="s">
        <v>44</v>
      </c>
      <c r="D19" s="69" t="s">
        <v>45</v>
      </c>
      <c r="E19" s="70">
        <v>50</v>
      </c>
      <c r="F19" s="36"/>
      <c r="G19" s="71">
        <v>218</v>
      </c>
      <c r="H19" s="71">
        <v>7.45</v>
      </c>
      <c r="I19" s="71">
        <v>8.1999999999999993</v>
      </c>
      <c r="J19" s="71">
        <v>28.8</v>
      </c>
    </row>
    <row r="20" spans="1:10" ht="16.2" thickBot="1" x14ac:dyDescent="0.35">
      <c r="A20" s="6"/>
      <c r="B20" s="27"/>
      <c r="C20" s="61" t="s">
        <v>20</v>
      </c>
      <c r="D20" s="62"/>
      <c r="E20" s="63">
        <f>SUM(E18:E19)</f>
        <v>300</v>
      </c>
      <c r="F20" s="36">
        <v>49</v>
      </c>
      <c r="G20" s="72">
        <f t="shared" ref="G20" si="5">SUM(G18:G19)</f>
        <v>343</v>
      </c>
      <c r="H20" s="72">
        <f>SUM(H18:H19)</f>
        <v>14.7</v>
      </c>
      <c r="I20" s="72">
        <f t="shared" ref="I20:J20" si="6">SUM(I18:I19)</f>
        <v>14.45</v>
      </c>
      <c r="J20" s="72">
        <f t="shared" si="6"/>
        <v>38.799999999999997</v>
      </c>
    </row>
    <row r="21" spans="1:10" ht="15" thickTop="1" x14ac:dyDescent="0.3"/>
  </sheetData>
  <mergeCells count="6">
    <mergeCell ref="C16:D16"/>
    <mergeCell ref="C20:D20"/>
    <mergeCell ref="B1:D1"/>
    <mergeCell ref="C9:D9"/>
    <mergeCell ref="C17:D17"/>
    <mergeCell ref="C4:D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6"/>
    </sheetView>
  </sheetViews>
  <sheetFormatPr defaultRowHeight="14.4" x14ac:dyDescent="0.3"/>
  <sheetData>
    <row r="1" spans="1:3" ht="15.6" x14ac:dyDescent="0.3">
      <c r="A1" s="12" t="s">
        <v>23</v>
      </c>
      <c r="B1" s="13"/>
      <c r="C1" s="14"/>
    </row>
    <row r="2" spans="1:3" ht="54" x14ac:dyDescent="0.3">
      <c r="A2" s="15" t="s">
        <v>24</v>
      </c>
      <c r="B2" s="16" t="s">
        <v>25</v>
      </c>
      <c r="C2" s="17">
        <v>60</v>
      </c>
    </row>
    <row r="3" spans="1:3" ht="90" x14ac:dyDescent="0.3">
      <c r="A3" s="18" t="s">
        <v>26</v>
      </c>
      <c r="B3" s="19" t="s">
        <v>27</v>
      </c>
      <c r="C3" s="20">
        <v>200</v>
      </c>
    </row>
    <row r="4" spans="1:3" ht="72" x14ac:dyDescent="0.3">
      <c r="A4" s="21" t="s">
        <v>14</v>
      </c>
      <c r="B4" s="22" t="s">
        <v>28</v>
      </c>
      <c r="C4" s="17">
        <v>100</v>
      </c>
    </row>
    <row r="5" spans="1:3" ht="72" x14ac:dyDescent="0.3">
      <c r="A5" s="23" t="s">
        <v>29</v>
      </c>
      <c r="B5" s="22" t="s">
        <v>30</v>
      </c>
      <c r="C5" s="17">
        <v>200</v>
      </c>
    </row>
    <row r="6" spans="1:3" ht="18" thickBot="1" x14ac:dyDescent="0.35">
      <c r="A6" s="24" t="s">
        <v>17</v>
      </c>
      <c r="B6" s="25"/>
      <c r="C6" s="26">
        <f>SUM(C2:C5)</f>
        <v>560</v>
      </c>
    </row>
    <row r="7" spans="1:3" ht="15" thickTop="1" x14ac:dyDescent="0.3"/>
  </sheetData>
  <mergeCells count="2">
    <mergeCell ref="A1:B1"/>
    <mergeCell ref="A6:B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2024-09-11T18:00:47Z</dcterms:modified>
</cp:coreProperties>
</file>